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3" r:id="rId1"/>
    <sheet name="Sheet1" sheetId="4" r:id="rId2"/>
  </sheets>
  <externalReferences>
    <externalReference r:id="rId3"/>
  </externalReferences>
  <definedNames>
    <definedName name="_xlnm._FilterDatabase" localSheetId="0" hidden="1">汇总表!$A$4:$N$461</definedName>
    <definedName name="_xlnm.Print_Titles" localSheetId="0">汇总表!$3:$4</definedName>
    <definedName name="_xlnm.Print_Area" localSheetId="0">汇总表!$A$1:$N$468</definedName>
  </definedNames>
  <calcPr calcId="144525"/>
</workbook>
</file>

<file path=xl/sharedStrings.xml><?xml version="1.0" encoding="utf-8"?>
<sst xmlns="http://schemas.openxmlformats.org/spreadsheetml/2006/main" count="2058" uniqueCount="939">
  <si>
    <t>鱼岳镇2020年度贫困户自主发展产业项目奖补明细表</t>
  </si>
  <si>
    <t xml:space="preserve">    填报单位：</t>
  </si>
  <si>
    <t>填报日期:2020年5月26日</t>
  </si>
  <si>
    <t>序号</t>
  </si>
  <si>
    <t>姓名</t>
  </si>
  <si>
    <t>家庭人口</t>
  </si>
  <si>
    <t>村组</t>
  </si>
  <si>
    <t>身份证号</t>
  </si>
  <si>
    <t>联系方式</t>
  </si>
  <si>
    <t>产业项目名称种类</t>
  </si>
  <si>
    <t>产业项目规模及奖补金额（元）</t>
  </si>
  <si>
    <t>嘉鱼农商行账号</t>
  </si>
  <si>
    <t>签字手印</t>
  </si>
  <si>
    <t>备注</t>
  </si>
  <si>
    <t>数量</t>
  </si>
  <si>
    <t>单位</t>
  </si>
  <si>
    <t>单项奖补金额</t>
  </si>
  <si>
    <t>合计奖补总额</t>
  </si>
  <si>
    <t>蔡光奇</t>
  </si>
  <si>
    <t>十景铺村6组</t>
  </si>
  <si>
    <t>422322196704020037</t>
  </si>
  <si>
    <t>四大家鱼</t>
  </si>
  <si>
    <t>亩</t>
  </si>
  <si>
    <t>81010000414877359</t>
  </si>
  <si>
    <t>油菜种植</t>
  </si>
  <si>
    <t>蔡光付</t>
  </si>
  <si>
    <t>422322195512010059</t>
  </si>
  <si>
    <t>油茶种植</t>
  </si>
  <si>
    <t>81010000398921671</t>
  </si>
  <si>
    <t>花生种植</t>
  </si>
  <si>
    <t>蔡明伦</t>
  </si>
  <si>
    <t>422322193605130050</t>
  </si>
  <si>
    <t>林果种植</t>
  </si>
  <si>
    <t>81010000027708367</t>
  </si>
  <si>
    <t>蔡大华</t>
  </si>
  <si>
    <t>422322193604230033</t>
  </si>
  <si>
    <t>81010000027708425</t>
  </si>
  <si>
    <t>黄国际</t>
  </si>
  <si>
    <t>十景铺村4组</t>
  </si>
  <si>
    <t>422322195708100072</t>
  </si>
  <si>
    <t>种植湘莲</t>
  </si>
  <si>
    <t>81010000008520127</t>
  </si>
  <si>
    <t>蔡大财</t>
  </si>
  <si>
    <t>十景铺村7组</t>
  </si>
  <si>
    <t>422322194510170011</t>
  </si>
  <si>
    <t>81010000008526287</t>
  </si>
  <si>
    <t>蔡光辉</t>
  </si>
  <si>
    <t>422322198101080056</t>
  </si>
  <si>
    <t>6230553589495305</t>
  </si>
  <si>
    <t>章长英</t>
  </si>
  <si>
    <t>422322195212150084</t>
  </si>
  <si>
    <t>家禽养殖</t>
  </si>
  <si>
    <t>只</t>
  </si>
  <si>
    <t>6224121127912831</t>
  </si>
  <si>
    <t>蔡红卫</t>
  </si>
  <si>
    <t>422322198007130053</t>
  </si>
  <si>
    <t>81010000352162474</t>
  </si>
  <si>
    <t>余焱法</t>
  </si>
  <si>
    <t>十景铺村5组</t>
  </si>
  <si>
    <t>422322196408020032</t>
  </si>
  <si>
    <t>81010000027724775</t>
  </si>
  <si>
    <t>邓海生</t>
  </si>
  <si>
    <t>42232219570906005X</t>
  </si>
  <si>
    <t>生猪养殖</t>
  </si>
  <si>
    <t>头</t>
  </si>
  <si>
    <t>81010000173883692</t>
  </si>
  <si>
    <t>刘国贻</t>
  </si>
  <si>
    <t>方家庄村9组</t>
  </si>
  <si>
    <t>422322195207040016</t>
  </si>
  <si>
    <t>桂花树苗</t>
  </si>
  <si>
    <t>81010000601666447</t>
  </si>
  <si>
    <t>李贻金</t>
  </si>
  <si>
    <t>方家庄村10组</t>
  </si>
  <si>
    <t>422322193910240758</t>
  </si>
  <si>
    <t>无</t>
  </si>
  <si>
    <t>苎麻种植</t>
  </si>
  <si>
    <t>81010000008509330</t>
  </si>
  <si>
    <t>李世华</t>
  </si>
  <si>
    <t>方家庄村11组</t>
  </si>
  <si>
    <t>422322194909100058</t>
  </si>
  <si>
    <t>81010000008510084</t>
  </si>
  <si>
    <t>张泽加</t>
  </si>
  <si>
    <t>方家庄村12组</t>
  </si>
  <si>
    <t>42232219860823001741</t>
  </si>
  <si>
    <t>81010000354778069</t>
  </si>
  <si>
    <t>江芬红</t>
  </si>
  <si>
    <t>422322195410200724</t>
  </si>
  <si>
    <t>81010000582533016</t>
  </si>
  <si>
    <t>种植芝麻</t>
  </si>
  <si>
    <t>张华兵</t>
  </si>
  <si>
    <t>方家庄村13组</t>
  </si>
  <si>
    <t>42232219740204007X</t>
  </si>
  <si>
    <t>6224121160915329</t>
  </si>
  <si>
    <t>小龙虾养殖</t>
  </si>
  <si>
    <t>徐仕舰</t>
  </si>
  <si>
    <t>方家庄村1组</t>
  </si>
  <si>
    <t>422322196608010090</t>
  </si>
  <si>
    <t>6230553589473393</t>
  </si>
  <si>
    <t>徐从业</t>
  </si>
  <si>
    <t>方家庄村5组</t>
  </si>
  <si>
    <t>422322196610070033</t>
  </si>
  <si>
    <t>红薯种植</t>
  </si>
  <si>
    <t>81010000194890207</t>
  </si>
  <si>
    <t>李晓春</t>
  </si>
  <si>
    <t>方家庄村7组</t>
  </si>
  <si>
    <t>422322196710280054</t>
  </si>
  <si>
    <t>81010000008506464</t>
  </si>
  <si>
    <t>万玉林</t>
  </si>
  <si>
    <t>422322195606070765</t>
  </si>
  <si>
    <t>6230553589449377</t>
  </si>
  <si>
    <t>李启兴</t>
  </si>
  <si>
    <t>422322195310090011</t>
  </si>
  <si>
    <t>81010000406744420</t>
  </si>
  <si>
    <t>张开会</t>
  </si>
  <si>
    <t>422322195512180090</t>
  </si>
  <si>
    <t>81010000321376812</t>
  </si>
  <si>
    <t>张德利</t>
  </si>
  <si>
    <t>422322195705250032</t>
  </si>
  <si>
    <t>81010000008509997</t>
  </si>
  <si>
    <t>张昌江</t>
  </si>
  <si>
    <t>422322195102230016</t>
  </si>
  <si>
    <t>81010000008512311</t>
  </si>
  <si>
    <t>白杨树苗</t>
  </si>
  <si>
    <t>范祥发</t>
  </si>
  <si>
    <t>方家庄村8组</t>
  </si>
  <si>
    <t>422322195007140039</t>
  </si>
  <si>
    <t>81010000553709698</t>
  </si>
  <si>
    <t>刘汉龙</t>
  </si>
  <si>
    <t>422322195407060038</t>
  </si>
  <si>
    <t>81010000414787158</t>
  </si>
  <si>
    <t>李四喜</t>
  </si>
  <si>
    <t>422322196410060105</t>
  </si>
  <si>
    <t>81010000389636738</t>
  </si>
  <si>
    <t>王祚兴</t>
  </si>
  <si>
    <t>422322194907140718</t>
  </si>
  <si>
    <t>81010000027727732</t>
  </si>
  <si>
    <t>何学金</t>
  </si>
  <si>
    <t>422322194310050752</t>
  </si>
  <si>
    <t>81010000429983531</t>
  </si>
  <si>
    <t>何意桂</t>
  </si>
  <si>
    <t>422322197204040060</t>
  </si>
  <si>
    <t>81010000331687168</t>
  </si>
  <si>
    <t>李廷申</t>
  </si>
  <si>
    <t>422322197708240015</t>
  </si>
  <si>
    <t>6224121141495276</t>
  </si>
  <si>
    <t>李学谋</t>
  </si>
  <si>
    <t>422322195210060712</t>
  </si>
  <si>
    <t>6224120060466425</t>
  </si>
  <si>
    <t>李焕英</t>
  </si>
  <si>
    <t>422322194907090765</t>
  </si>
  <si>
    <t>81010000319299206</t>
  </si>
  <si>
    <t>熊秋英</t>
  </si>
  <si>
    <t>422322196008200042</t>
  </si>
  <si>
    <t>81010000206814011</t>
  </si>
  <si>
    <t>李新元</t>
  </si>
  <si>
    <t>422322195408150780</t>
  </si>
  <si>
    <t>6230553589450664</t>
  </si>
  <si>
    <t>徐华东</t>
  </si>
  <si>
    <t>422322197712260051</t>
  </si>
  <si>
    <t>81010000008498714</t>
  </si>
  <si>
    <t>龙军梅</t>
  </si>
  <si>
    <t>铁坡村9组</t>
  </si>
  <si>
    <t>422322197603082620</t>
  </si>
  <si>
    <t>15997933113</t>
  </si>
  <si>
    <t>81010000729766184</t>
  </si>
  <si>
    <t>苗木种植</t>
  </si>
  <si>
    <t>瓜果种植</t>
  </si>
  <si>
    <t>李新明</t>
  </si>
  <si>
    <t>铁坡村7组</t>
  </si>
  <si>
    <t>422322196002180036</t>
  </si>
  <si>
    <t>15107247248</t>
  </si>
  <si>
    <t>81010000008556676</t>
  </si>
  <si>
    <t>李茂顺</t>
  </si>
  <si>
    <t>422322195103230050</t>
  </si>
  <si>
    <t>18371536461</t>
  </si>
  <si>
    <t>81010000008556381</t>
  </si>
  <si>
    <t>黄豆种植</t>
  </si>
  <si>
    <t>李德加</t>
  </si>
  <si>
    <t>422322197512130092</t>
  </si>
  <si>
    <t>15872870876</t>
  </si>
  <si>
    <t>81010000008556664</t>
  </si>
  <si>
    <t>李德炎</t>
  </si>
  <si>
    <t>422322194911280035</t>
  </si>
  <si>
    <t>15872832021</t>
  </si>
  <si>
    <t>81010000008556675</t>
  </si>
  <si>
    <t>茭白种植</t>
  </si>
  <si>
    <t>李成</t>
  </si>
  <si>
    <t>铁坡村4组</t>
  </si>
  <si>
    <t>42232219750621007X</t>
  </si>
  <si>
    <t>13971809523</t>
  </si>
  <si>
    <t>81010000027717098</t>
  </si>
  <si>
    <t>李茂兴</t>
  </si>
  <si>
    <t>42232219440116005X</t>
  </si>
  <si>
    <t>15972511552</t>
  </si>
  <si>
    <t>81010000027718296</t>
  </si>
  <si>
    <t>蔬菜种植</t>
  </si>
  <si>
    <t>李茂林</t>
  </si>
  <si>
    <t>422322194108150071</t>
  </si>
  <si>
    <t>15872032759</t>
  </si>
  <si>
    <t>81010000027716822</t>
  </si>
  <si>
    <t>王桃英</t>
  </si>
  <si>
    <t>铁坡村2组</t>
  </si>
  <si>
    <t>422322196302140060</t>
  </si>
  <si>
    <t>15327817322</t>
  </si>
  <si>
    <t>81010000233864934</t>
  </si>
  <si>
    <t>李和平</t>
  </si>
  <si>
    <t>铁坡村1组</t>
  </si>
  <si>
    <t>422322196404260039</t>
  </si>
  <si>
    <t>15272062380</t>
  </si>
  <si>
    <t>81010000027716027</t>
  </si>
  <si>
    <t>李建军</t>
  </si>
  <si>
    <t>42232219800708005X</t>
  </si>
  <si>
    <t>18671548516</t>
  </si>
  <si>
    <t>6224120104228609</t>
  </si>
  <si>
    <t>李德贵</t>
  </si>
  <si>
    <t>422322195406080037</t>
  </si>
  <si>
    <t>13177425301</t>
  </si>
  <si>
    <t>81010000008557374</t>
  </si>
  <si>
    <t>周瑞财</t>
  </si>
  <si>
    <t>铁坡村3组</t>
  </si>
  <si>
    <t>422322195711300059</t>
  </si>
  <si>
    <t>13477786581</t>
  </si>
  <si>
    <t>81010000027716538</t>
  </si>
  <si>
    <t>李旦</t>
  </si>
  <si>
    <t>422322197701100159</t>
  </si>
  <si>
    <t>13545571772</t>
  </si>
  <si>
    <t>81010000335517941</t>
  </si>
  <si>
    <t>熊春珍</t>
  </si>
  <si>
    <t>铁坡村5组</t>
  </si>
  <si>
    <t>422322196107080066</t>
  </si>
  <si>
    <t>13165697271</t>
  </si>
  <si>
    <t>81010000206815990</t>
  </si>
  <si>
    <t>李永方</t>
  </si>
  <si>
    <t>422322196406050078</t>
  </si>
  <si>
    <t>15972513884</t>
  </si>
  <si>
    <t>81010000008557421</t>
  </si>
  <si>
    <t>杨昭堂</t>
  </si>
  <si>
    <t>铁坡村10组</t>
  </si>
  <si>
    <t>422322195008170037</t>
  </si>
  <si>
    <t>13997519089</t>
  </si>
  <si>
    <t>81010000027718558</t>
  </si>
  <si>
    <t>李德文</t>
  </si>
  <si>
    <t>422322195301160014</t>
  </si>
  <si>
    <t>15872038909</t>
  </si>
  <si>
    <t>81010000008553459</t>
  </si>
  <si>
    <t>桂花树种植</t>
  </si>
  <si>
    <t>李茂相</t>
  </si>
  <si>
    <t>422322194511140033</t>
  </si>
  <si>
    <t>13217150016</t>
  </si>
  <si>
    <t>6224120104227817</t>
  </si>
  <si>
    <t>王文水</t>
  </si>
  <si>
    <t>42232219440605001X</t>
  </si>
  <si>
    <t>15997960211</t>
  </si>
  <si>
    <t>81010000200798365</t>
  </si>
  <si>
    <t>李永泽</t>
  </si>
  <si>
    <t>422322196909030095</t>
  </si>
  <si>
    <t>15207246501</t>
  </si>
  <si>
    <t>81010000574865826</t>
  </si>
  <si>
    <t>李青山</t>
  </si>
  <si>
    <t>422322196412130074</t>
  </si>
  <si>
    <t>13631553495</t>
  </si>
  <si>
    <t>81010000027717826</t>
  </si>
  <si>
    <t>雷满珍</t>
  </si>
  <si>
    <t>422322196608160080</t>
  </si>
  <si>
    <t>17771549796</t>
  </si>
  <si>
    <t>81010000480251243</t>
  </si>
  <si>
    <t>周瑞潮</t>
  </si>
  <si>
    <t>42232219560521005X</t>
  </si>
  <si>
    <t>13997538362</t>
  </si>
  <si>
    <t>81010000009354963</t>
  </si>
  <si>
    <t>蔡刚英</t>
  </si>
  <si>
    <t>422322195806200042</t>
  </si>
  <si>
    <t>13972847884</t>
  </si>
  <si>
    <t>81010000682846050</t>
  </si>
  <si>
    <t>熊蒋英</t>
  </si>
  <si>
    <t>42232219570811006X</t>
  </si>
  <si>
    <t>15312457549</t>
  </si>
  <si>
    <t>81010000562994594</t>
  </si>
  <si>
    <t>李德松</t>
  </si>
  <si>
    <t>422322196408050135</t>
  </si>
  <si>
    <t>18771252464</t>
  </si>
  <si>
    <t>81010000027716232</t>
  </si>
  <si>
    <t>虾苗养殖</t>
  </si>
  <si>
    <t>李年章</t>
  </si>
  <si>
    <t>422322194311290010</t>
  </si>
  <si>
    <t>13997534325</t>
  </si>
  <si>
    <t>81010000027717350</t>
  </si>
  <si>
    <t>杨山林</t>
  </si>
  <si>
    <t>422322196708020050</t>
  </si>
  <si>
    <t>18871502257</t>
  </si>
  <si>
    <t>81010000027718467</t>
  </si>
  <si>
    <t>李德金</t>
  </si>
  <si>
    <t>422322196810140112</t>
  </si>
  <si>
    <t>15771050767</t>
  </si>
  <si>
    <t>81010000216505793</t>
  </si>
  <si>
    <t>李廷仁</t>
  </si>
  <si>
    <t>422322195408110711</t>
  </si>
  <si>
    <t>15672302931</t>
  </si>
  <si>
    <t>81010000027716174</t>
  </si>
  <si>
    <t>杨立志</t>
  </si>
  <si>
    <t>422322197601270070</t>
  </si>
  <si>
    <t>13545606513</t>
  </si>
  <si>
    <t>6224121131101091</t>
  </si>
  <si>
    <t>李年云</t>
  </si>
  <si>
    <t>422322194005100039</t>
  </si>
  <si>
    <t>13971824688</t>
  </si>
  <si>
    <t>81010000008555559</t>
  </si>
  <si>
    <t>422322194807240017</t>
  </si>
  <si>
    <t>18771284816</t>
  </si>
  <si>
    <t>81010000027716129</t>
  </si>
  <si>
    <t>李廷湖</t>
  </si>
  <si>
    <t>422322195205290054</t>
  </si>
  <si>
    <t>13476955171</t>
  </si>
  <si>
    <t>81010000545307434</t>
  </si>
  <si>
    <t>李兵生</t>
  </si>
  <si>
    <t>422322195604070016</t>
  </si>
  <si>
    <t>13451108432</t>
  </si>
  <si>
    <t>81010000008555809</t>
  </si>
  <si>
    <t>李德祥</t>
  </si>
  <si>
    <t>422322194002260010</t>
  </si>
  <si>
    <t>13135952835</t>
  </si>
  <si>
    <t>81010000008557635</t>
  </si>
  <si>
    <t>陈青松</t>
  </si>
  <si>
    <t>十景铺村3组</t>
  </si>
  <si>
    <t>42232219750525007X</t>
  </si>
  <si>
    <t>81010000712909724</t>
  </si>
  <si>
    <t>陈汉明</t>
  </si>
  <si>
    <t>422322197308040073</t>
  </si>
  <si>
    <t>81010000027723227</t>
  </si>
  <si>
    <t>黄国利</t>
  </si>
  <si>
    <t>422322198011020092</t>
  </si>
  <si>
    <t>6230553589481594</t>
  </si>
  <si>
    <t>许国庆</t>
  </si>
  <si>
    <t>十景铺村2组</t>
  </si>
  <si>
    <t>422322196609100098</t>
  </si>
  <si>
    <t>81010000008516224</t>
  </si>
  <si>
    <t>许承继</t>
  </si>
  <si>
    <t>422322195801050057</t>
  </si>
  <si>
    <t>81010000008516257</t>
  </si>
  <si>
    <t>蔡正法</t>
  </si>
  <si>
    <t>422322194409230059</t>
  </si>
  <si>
    <t>81010000487315258</t>
  </si>
  <si>
    <t>黄华生</t>
  </si>
  <si>
    <t>422322195603100033</t>
  </si>
  <si>
    <t>81010000169909414</t>
  </si>
  <si>
    <t>许敬圭</t>
  </si>
  <si>
    <t>422322197408140098</t>
  </si>
  <si>
    <t>81010000008516315</t>
  </si>
  <si>
    <t>陈秋山</t>
  </si>
  <si>
    <t>422322197607110035</t>
  </si>
  <si>
    <t>81010000027723205</t>
  </si>
  <si>
    <t>周廷兴</t>
  </si>
  <si>
    <t>十景铺村1组</t>
  </si>
  <si>
    <t>422322194205200018</t>
  </si>
  <si>
    <t>81010000008513993</t>
  </si>
  <si>
    <t>古天炳</t>
  </si>
  <si>
    <t>42232219511105005X</t>
  </si>
  <si>
    <t>81010000027705037</t>
  </si>
  <si>
    <t>章征财</t>
  </si>
  <si>
    <t>422322193606140031</t>
  </si>
  <si>
    <t>81010000008518709</t>
  </si>
  <si>
    <t>陈昌文</t>
  </si>
  <si>
    <t>422322195305180039</t>
  </si>
  <si>
    <t>81010000008519644</t>
  </si>
  <si>
    <t>陈新平</t>
  </si>
  <si>
    <t>422322196903150133</t>
  </si>
  <si>
    <t>81010000027723090</t>
  </si>
  <si>
    <t>周廷米</t>
  </si>
  <si>
    <t>422322194903130053</t>
  </si>
  <si>
    <t>81010000027705219</t>
  </si>
  <si>
    <t>黄树英</t>
  </si>
  <si>
    <t>42232219451228002X</t>
  </si>
  <si>
    <t>81010000145186311</t>
  </si>
  <si>
    <t>章伏珍</t>
  </si>
  <si>
    <t>422322194705030043</t>
  </si>
  <si>
    <t>81010000145184915</t>
  </si>
  <si>
    <t>黄显植</t>
  </si>
  <si>
    <t>422322194101090053</t>
  </si>
  <si>
    <t>81010000059421274</t>
  </si>
  <si>
    <t>童学军</t>
  </si>
  <si>
    <t>422322195711080033</t>
  </si>
  <si>
    <t>81010000145184052</t>
  </si>
  <si>
    <t>童德前</t>
  </si>
  <si>
    <t>422322194812100051</t>
  </si>
  <si>
    <t>81010000008514250</t>
  </si>
  <si>
    <t>童世金</t>
  </si>
  <si>
    <t>422322194510270012</t>
  </si>
  <si>
    <t>81010000008514089</t>
  </si>
  <si>
    <t>黄继珍</t>
  </si>
  <si>
    <t>42232219470824002X</t>
  </si>
  <si>
    <t>81010000027705184</t>
  </si>
  <si>
    <t>唐必东</t>
  </si>
  <si>
    <t>42232219721121003X</t>
  </si>
  <si>
    <t>81010000604250822</t>
  </si>
  <si>
    <t>黄卫军</t>
  </si>
  <si>
    <t>422322197205250094</t>
  </si>
  <si>
    <t>81010000008514216</t>
  </si>
  <si>
    <t>蔡桃英</t>
  </si>
  <si>
    <t>422322195207120067</t>
  </si>
  <si>
    <t>81010000027705605</t>
  </si>
  <si>
    <t>蔡月意</t>
  </si>
  <si>
    <t>422322193711100023</t>
  </si>
  <si>
    <t>81010000550127238</t>
  </si>
  <si>
    <t>童德福</t>
  </si>
  <si>
    <t>422322194801180033</t>
  </si>
  <si>
    <t>81010000008514635</t>
  </si>
  <si>
    <t>古哲林</t>
  </si>
  <si>
    <t>422322194602060039</t>
  </si>
  <si>
    <t>81010000008513336</t>
  </si>
  <si>
    <t>童世银</t>
  </si>
  <si>
    <t>422322195001100052</t>
  </si>
  <si>
    <t>81010000145184198</t>
  </si>
  <si>
    <t>养鸡</t>
  </si>
  <si>
    <t>古回香</t>
  </si>
  <si>
    <t>422322193808070027</t>
  </si>
  <si>
    <t>81010000169909356</t>
  </si>
  <si>
    <t>童德湖</t>
  </si>
  <si>
    <t>422322193210010038</t>
  </si>
  <si>
    <t>81010000206814918</t>
  </si>
  <si>
    <t>黄华圭</t>
  </si>
  <si>
    <t>422322194502280034</t>
  </si>
  <si>
    <t>81010000027706392</t>
  </si>
  <si>
    <t>熊桂英</t>
  </si>
  <si>
    <t>42232219510504004X</t>
  </si>
  <si>
    <t>81010000027706608</t>
  </si>
  <si>
    <t>邓伏英</t>
  </si>
  <si>
    <t>42232219360908002X</t>
  </si>
  <si>
    <t>81010000426720381</t>
  </si>
  <si>
    <t>黄德玉</t>
  </si>
  <si>
    <t>422322194607160071</t>
  </si>
  <si>
    <t>81010000008517002</t>
  </si>
  <si>
    <t>蔡胜民</t>
  </si>
  <si>
    <t>422322197003180059</t>
  </si>
  <si>
    <t>81010000334455611</t>
  </si>
  <si>
    <t>蔡炳南</t>
  </si>
  <si>
    <t>422322196111010714</t>
  </si>
  <si>
    <t>81010000206814656</t>
  </si>
  <si>
    <t>童星星</t>
  </si>
  <si>
    <t>422322198010290015</t>
  </si>
  <si>
    <t>6224121172704190</t>
  </si>
  <si>
    <t>古秀英</t>
  </si>
  <si>
    <t>422322193606030027</t>
  </si>
  <si>
    <t>81010000145184971</t>
  </si>
  <si>
    <t>童开元</t>
  </si>
  <si>
    <t>422322195407250077</t>
  </si>
  <si>
    <t>6230553589491718</t>
  </si>
  <si>
    <t>黄华堂</t>
  </si>
  <si>
    <t>42232219720812013X</t>
  </si>
  <si>
    <t>81010000206814420</t>
  </si>
  <si>
    <t>黄华坤</t>
  </si>
  <si>
    <t>422322194808030038</t>
  </si>
  <si>
    <t>6224123101538988</t>
  </si>
  <si>
    <t>李想英</t>
  </si>
  <si>
    <t>422322194305140040</t>
  </si>
  <si>
    <t>81010000008515684</t>
  </si>
  <si>
    <t>周海兵</t>
  </si>
  <si>
    <t>422322196507070051</t>
  </si>
  <si>
    <t>81010000008515583</t>
  </si>
  <si>
    <t>李永召</t>
  </si>
  <si>
    <t>护县洲村1组</t>
  </si>
  <si>
    <t>422322195207030037</t>
  </si>
  <si>
    <t>13997505853</t>
  </si>
  <si>
    <t>3</t>
  </si>
  <si>
    <t>81010000553344193</t>
  </si>
  <si>
    <t>李小军</t>
  </si>
  <si>
    <t>422322197403180058</t>
  </si>
  <si>
    <t>13257202996</t>
  </si>
  <si>
    <t>2000</t>
  </si>
  <si>
    <t>81010000008548462</t>
  </si>
  <si>
    <t>100</t>
  </si>
  <si>
    <t>艉</t>
  </si>
  <si>
    <t>张自桂</t>
  </si>
  <si>
    <t>422322197204030073</t>
  </si>
  <si>
    <t>15671827614</t>
  </si>
  <si>
    <t>15</t>
  </si>
  <si>
    <t>81010000008546180</t>
  </si>
  <si>
    <t>12</t>
  </si>
  <si>
    <t>孙立志</t>
  </si>
  <si>
    <t>护县洲村3组</t>
  </si>
  <si>
    <t>422322195003060074</t>
  </si>
  <si>
    <t>13036172981</t>
  </si>
  <si>
    <t>300</t>
  </si>
  <si>
    <t>81010000008551837</t>
  </si>
  <si>
    <t>20</t>
  </si>
  <si>
    <t>邹华兵</t>
  </si>
  <si>
    <t>422322196705120072</t>
  </si>
  <si>
    <t>13886527009</t>
  </si>
  <si>
    <t>6224121131715026</t>
  </si>
  <si>
    <t>鮰鱼</t>
  </si>
  <si>
    <t>龙泽学</t>
  </si>
  <si>
    <t>422322197303170012</t>
  </si>
  <si>
    <t>15272725327</t>
  </si>
  <si>
    <t>6230553589597845</t>
  </si>
  <si>
    <t>8</t>
  </si>
  <si>
    <t>邹芳武</t>
  </si>
  <si>
    <t>422322194610250019</t>
  </si>
  <si>
    <t>15271272528</t>
  </si>
  <si>
    <t>81010000027714008</t>
  </si>
  <si>
    <t>任会明</t>
  </si>
  <si>
    <t>护县洲村2组</t>
  </si>
  <si>
    <t>422322196307230057</t>
  </si>
  <si>
    <t>18871530056</t>
  </si>
  <si>
    <t>西瓜</t>
  </si>
  <si>
    <t>81010000008548789</t>
  </si>
  <si>
    <t>岑长春</t>
  </si>
  <si>
    <t>陆码头村2组</t>
  </si>
  <si>
    <t>422322195702020039</t>
  </si>
  <si>
    <t xml:space="preserve">
81010000461249136</t>
  </si>
  <si>
    <t>陈伏保</t>
  </si>
  <si>
    <t>422322196812020077</t>
  </si>
  <si>
    <t>香瓜</t>
  </si>
  <si>
    <t>81010000027719618</t>
  </si>
  <si>
    <t>蔡海明</t>
  </si>
  <si>
    <t>422322195507140051</t>
  </si>
  <si>
    <t>81010000008561925</t>
  </si>
  <si>
    <t>朱本松</t>
  </si>
  <si>
    <t>422322194606220036</t>
  </si>
  <si>
    <t>81010000008561539</t>
  </si>
  <si>
    <t>朱本林</t>
  </si>
  <si>
    <t>422322194110260034</t>
  </si>
  <si>
    <t>6230553589572186</t>
  </si>
  <si>
    <t>岑小华</t>
  </si>
  <si>
    <t>422322197801200093</t>
  </si>
  <si>
    <t>6230553589572343</t>
  </si>
  <si>
    <t>倪金波</t>
  </si>
  <si>
    <t>422322197311130096</t>
  </si>
  <si>
    <t>81010000200798503</t>
  </si>
  <si>
    <t>雷红清</t>
  </si>
  <si>
    <t>422322197010070114</t>
  </si>
  <si>
    <t>81010000008563003</t>
  </si>
  <si>
    <t>苏从兵</t>
  </si>
  <si>
    <t>422322196511070097</t>
  </si>
  <si>
    <t>81010000553274666</t>
  </si>
  <si>
    <t>雷齐兵</t>
  </si>
  <si>
    <t>422322197309050134</t>
  </si>
  <si>
    <t>135997971963</t>
  </si>
  <si>
    <t>81010000591795719</t>
  </si>
  <si>
    <t>孙桃香</t>
  </si>
  <si>
    <t>陆码头村3组</t>
  </si>
  <si>
    <t>422322195603020025</t>
  </si>
  <si>
    <t>6230553646537123</t>
  </si>
  <si>
    <t>朱兴才</t>
  </si>
  <si>
    <t>422322195805200016</t>
  </si>
  <si>
    <t>81010000008565012</t>
  </si>
  <si>
    <t>王怀武</t>
  </si>
  <si>
    <t>422322197211230073</t>
  </si>
  <si>
    <t>6230553589564704</t>
  </si>
  <si>
    <t>孙佳军</t>
  </si>
  <si>
    <t>422322195712080078</t>
  </si>
  <si>
    <t>81010000027720419</t>
  </si>
  <si>
    <t>王怀焱</t>
  </si>
  <si>
    <t>422322196804160053</t>
  </si>
  <si>
    <t>6230553589563466</t>
  </si>
  <si>
    <t>陈小枝</t>
  </si>
  <si>
    <t>42232219490715014X</t>
  </si>
  <si>
    <t>81010000498939873</t>
  </si>
  <si>
    <t>胡宝才</t>
  </si>
  <si>
    <t>422322195008050035</t>
  </si>
  <si>
    <t>81010000008565602</t>
  </si>
  <si>
    <t>杨祖云</t>
  </si>
  <si>
    <t>422322196005200055</t>
  </si>
  <si>
    <t>81010000008564608</t>
  </si>
  <si>
    <t>张东英</t>
  </si>
  <si>
    <t>422322194811130064</t>
  </si>
  <si>
    <t>6230553589564563</t>
  </si>
  <si>
    <t>马冬明</t>
  </si>
  <si>
    <t>422322194411130014</t>
  </si>
  <si>
    <t>81010000008565501</t>
  </si>
  <si>
    <t>陈保国</t>
  </si>
  <si>
    <t>陆码头村1组</t>
  </si>
  <si>
    <t>422322195403270011</t>
  </si>
  <si>
    <t>6230553589575734</t>
  </si>
  <si>
    <t>王艳华</t>
  </si>
  <si>
    <t>422322196212190056</t>
  </si>
  <si>
    <t>81010000008566694</t>
  </si>
  <si>
    <t>汪良丹</t>
  </si>
  <si>
    <t>422322198302110071</t>
  </si>
  <si>
    <t>81010000206816518</t>
  </si>
  <si>
    <t>冷水生</t>
  </si>
  <si>
    <t>陆码头村6组</t>
  </si>
  <si>
    <t>422322195407180056</t>
  </si>
  <si>
    <t>81010000008575155</t>
  </si>
  <si>
    <t>黄志高</t>
  </si>
  <si>
    <t>422322195709200112</t>
  </si>
  <si>
    <t>81010000008559847</t>
  </si>
  <si>
    <t>余淑碧</t>
  </si>
  <si>
    <t>422322195211140044</t>
  </si>
  <si>
    <t>81010000243699127</t>
  </si>
  <si>
    <t>王宏胜</t>
  </si>
  <si>
    <t>陆码头村4组</t>
  </si>
  <si>
    <t>422322194901130033</t>
  </si>
  <si>
    <t>81010000008568807</t>
  </si>
  <si>
    <t>刘其东</t>
  </si>
  <si>
    <t>422322194709150018</t>
  </si>
  <si>
    <t>81010000545008150</t>
  </si>
  <si>
    <t>张春科</t>
  </si>
  <si>
    <t>422322195202180036</t>
  </si>
  <si>
    <t>81010000008568353</t>
  </si>
  <si>
    <t>高永宏</t>
  </si>
  <si>
    <t>422322196509210054</t>
  </si>
  <si>
    <t>81010000027721605</t>
  </si>
  <si>
    <t>朱木生</t>
  </si>
  <si>
    <t>422322194907050034</t>
  </si>
  <si>
    <t>81010000008575439</t>
  </si>
  <si>
    <t>刘铁成</t>
  </si>
  <si>
    <t>422322195702140030</t>
  </si>
  <si>
    <t>81010000206816405</t>
  </si>
  <si>
    <t>汪中华</t>
  </si>
  <si>
    <t>422322194907170052</t>
  </si>
  <si>
    <t>81010000211211255</t>
  </si>
  <si>
    <t>鄢凤山</t>
  </si>
  <si>
    <t>422322196205210119</t>
  </si>
  <si>
    <t>6230553589575221</t>
  </si>
  <si>
    <t>黄昌华</t>
  </si>
  <si>
    <t>422322197010200118</t>
  </si>
  <si>
    <t>81010000008558797</t>
  </si>
  <si>
    <t>涂生青</t>
  </si>
  <si>
    <t>422322193810110032</t>
  </si>
  <si>
    <t>81010000008564449</t>
  </si>
  <si>
    <t>汪培坤</t>
  </si>
  <si>
    <t>42232219471222003X</t>
  </si>
  <si>
    <t>81010000027720260</t>
  </si>
  <si>
    <t>朱德海</t>
  </si>
  <si>
    <t>422322195109140013</t>
  </si>
  <si>
    <t>81010000008565341</t>
  </si>
  <si>
    <t>胡望才</t>
  </si>
  <si>
    <t>422322196312020038</t>
  </si>
  <si>
    <t>6224120018481591</t>
  </si>
  <si>
    <t>唐本教</t>
  </si>
  <si>
    <t>422322196812090171</t>
  </si>
  <si>
    <t>81010000008406958</t>
  </si>
  <si>
    <t>王楚华</t>
  </si>
  <si>
    <t>422322196407050053</t>
  </si>
  <si>
    <t>81010000008566945</t>
  </si>
  <si>
    <t>汪德耀</t>
  </si>
  <si>
    <t>422322195407240012</t>
  </si>
  <si>
    <t>81010000008566548</t>
  </si>
  <si>
    <t>胡国才</t>
  </si>
  <si>
    <t>422322197902170057</t>
  </si>
  <si>
    <t>81010000324240471</t>
  </si>
  <si>
    <t>张性郧</t>
  </si>
  <si>
    <t>422322197509270115</t>
  </si>
  <si>
    <t>81010000206816336</t>
  </si>
  <si>
    <t>王成文</t>
  </si>
  <si>
    <t>422322195107120051</t>
  </si>
  <si>
    <t>81010000008575905</t>
  </si>
  <si>
    <t>杭西灿</t>
  </si>
  <si>
    <t>422322195111200038</t>
  </si>
  <si>
    <t>81010000008567279</t>
  </si>
  <si>
    <t>陶海清</t>
  </si>
  <si>
    <t>422322195609240037</t>
  </si>
  <si>
    <t>81010000008567008</t>
  </si>
  <si>
    <t>王华兵</t>
  </si>
  <si>
    <t>422322197212210074</t>
  </si>
  <si>
    <t>81010000008558470</t>
  </si>
  <si>
    <t>汪柏衍</t>
  </si>
  <si>
    <t>422322197203250074</t>
  </si>
  <si>
    <t>81010000592555903</t>
  </si>
  <si>
    <t>雷金香</t>
  </si>
  <si>
    <t>422322195804020021</t>
  </si>
  <si>
    <t>81010000564091817</t>
  </si>
  <si>
    <t>王伏珍</t>
  </si>
  <si>
    <t>422322195706200088</t>
  </si>
  <si>
    <t>6230553589565990</t>
  </si>
  <si>
    <t>杜继平</t>
  </si>
  <si>
    <t>422322196803150136</t>
  </si>
  <si>
    <t>6230553646533403</t>
  </si>
  <si>
    <t>龙新发</t>
  </si>
  <si>
    <t>422322195209150016</t>
  </si>
  <si>
    <t>81010000008566402</t>
  </si>
  <si>
    <t>朱同帮</t>
  </si>
  <si>
    <t>422322193308040032</t>
  </si>
  <si>
    <t>07156329960</t>
  </si>
  <si>
    <t>6230553586565032</t>
  </si>
  <si>
    <t>王安心</t>
  </si>
  <si>
    <t>南门湖村6组</t>
  </si>
  <si>
    <t>422322194702190068</t>
  </si>
  <si>
    <t>81010000211384738</t>
  </si>
  <si>
    <t>房兴仁</t>
  </si>
  <si>
    <t>南门湖村5组</t>
  </si>
  <si>
    <t>422322194812070059</t>
  </si>
  <si>
    <t>81010000008543418</t>
  </si>
  <si>
    <t>房茂金</t>
  </si>
  <si>
    <t>422322195105140059</t>
  </si>
  <si>
    <t>81010000200512106</t>
  </si>
  <si>
    <t>房云俭</t>
  </si>
  <si>
    <t>422322195008070132</t>
  </si>
  <si>
    <t>81010000008544897</t>
  </si>
  <si>
    <t>卢洋</t>
  </si>
  <si>
    <t>南门湖村2组</t>
  </si>
  <si>
    <t>421221199608050050</t>
  </si>
  <si>
    <t>养蚯蚓</t>
  </si>
  <si>
    <t>81010000206815195</t>
  </si>
  <si>
    <t>高方清</t>
  </si>
  <si>
    <t>南门湖村1组</t>
  </si>
  <si>
    <t>422322195403200056</t>
  </si>
  <si>
    <t>81010000008534094</t>
  </si>
  <si>
    <t>孙红星</t>
  </si>
  <si>
    <t>422322197202010095</t>
  </si>
  <si>
    <t>81010000027712624</t>
  </si>
  <si>
    <t>刘丙艮</t>
  </si>
  <si>
    <t>422322193508080055</t>
  </si>
  <si>
    <t>81010000246918171</t>
  </si>
  <si>
    <t>汤绍军</t>
  </si>
  <si>
    <t>422322195208090015</t>
  </si>
  <si>
    <t>81010000008535939</t>
  </si>
  <si>
    <t>熊珍英</t>
  </si>
  <si>
    <t>422322195202180060</t>
  </si>
  <si>
    <t>81010000347915472</t>
  </si>
  <si>
    <t>汤少辉</t>
  </si>
  <si>
    <t>422322194008180011</t>
  </si>
  <si>
    <t>81010000008535826</t>
  </si>
  <si>
    <t>陈玉兰</t>
  </si>
  <si>
    <t>南门湖村3组</t>
  </si>
  <si>
    <t>422322195006010013</t>
  </si>
  <si>
    <t>81010000008537798</t>
  </si>
  <si>
    <t>李素珍</t>
  </si>
  <si>
    <t>422322196702085662</t>
  </si>
  <si>
    <t>81010000246917586</t>
  </si>
  <si>
    <t>刘明桂</t>
  </si>
  <si>
    <t>南门湖村7组</t>
  </si>
  <si>
    <t>422322196202140098</t>
  </si>
  <si>
    <t>81010000200512616</t>
  </si>
  <si>
    <t>鸡</t>
  </si>
  <si>
    <t>汤方映</t>
  </si>
  <si>
    <t>422322195712280037</t>
  </si>
  <si>
    <t>81010000008540734</t>
  </si>
  <si>
    <t>王竹英</t>
  </si>
  <si>
    <t>422322195408160022</t>
  </si>
  <si>
    <t>81010000592392323</t>
  </si>
  <si>
    <t>任宗元</t>
  </si>
  <si>
    <t>南门湖村4组</t>
  </si>
  <si>
    <t>422322194004230026</t>
  </si>
  <si>
    <t>81010000008542380</t>
  </si>
  <si>
    <t>方海训</t>
  </si>
  <si>
    <t>422322197008170052</t>
  </si>
  <si>
    <t>81010000200512560</t>
  </si>
  <si>
    <t>张冬枝</t>
  </si>
  <si>
    <t>422322196911280608</t>
  </si>
  <si>
    <t>81010000246842458</t>
  </si>
  <si>
    <t>邓红星</t>
  </si>
  <si>
    <t>422322195611030039</t>
  </si>
  <si>
    <t>81010000027713741</t>
  </si>
  <si>
    <t>张和珍</t>
  </si>
  <si>
    <t>42232219580403006X</t>
  </si>
  <si>
    <t>81010000206815220</t>
  </si>
  <si>
    <t>曹以红</t>
  </si>
  <si>
    <t>422322196801260059</t>
  </si>
  <si>
    <t>81010000227488446</t>
  </si>
  <si>
    <t>周青秀</t>
  </si>
  <si>
    <t>422322194408120026</t>
  </si>
  <si>
    <t>81010000246884140</t>
  </si>
  <si>
    <t>王成元</t>
  </si>
  <si>
    <t>422322196006150037</t>
  </si>
  <si>
    <t>81010000008532950</t>
  </si>
  <si>
    <t>郑国民</t>
  </si>
  <si>
    <t>石矶头村4组</t>
  </si>
  <si>
    <t>422322195007230034</t>
  </si>
  <si>
    <t>81010000008526979</t>
  </si>
  <si>
    <t>陈海林</t>
  </si>
  <si>
    <t>石矶头村8组</t>
  </si>
  <si>
    <t>42232219411211003x</t>
  </si>
  <si>
    <t>稻虾养殖</t>
  </si>
  <si>
    <t>81010000206816813</t>
  </si>
  <si>
    <t>汤宗海</t>
  </si>
  <si>
    <t>石矶头村2组</t>
  </si>
  <si>
    <t>422322196608110112</t>
  </si>
  <si>
    <t>81010000008526436</t>
  </si>
  <si>
    <t>张双明</t>
  </si>
  <si>
    <t>422322195707020011</t>
  </si>
  <si>
    <t>81010000008527203</t>
  </si>
  <si>
    <t>李德毫</t>
  </si>
  <si>
    <t>石矶头村10组</t>
  </si>
  <si>
    <t>422322196708150090</t>
  </si>
  <si>
    <t>81010000008530566</t>
  </si>
  <si>
    <t>章敬明</t>
  </si>
  <si>
    <t>石矶头村9组</t>
  </si>
  <si>
    <t>422322195312070057</t>
  </si>
  <si>
    <t>6224120060462820</t>
  </si>
  <si>
    <t>吕和生</t>
  </si>
  <si>
    <t>石矶头村5组</t>
  </si>
  <si>
    <t>422322196101050050</t>
  </si>
  <si>
    <t>81010000519300485</t>
  </si>
  <si>
    <t>曾凡平</t>
  </si>
  <si>
    <t>石矶头村6组</t>
  </si>
  <si>
    <t>422322194506200513</t>
  </si>
  <si>
    <t>81010000008582447</t>
  </si>
  <si>
    <t>赵焱祥</t>
  </si>
  <si>
    <t>422322196305020099</t>
  </si>
  <si>
    <t>81010000008528069</t>
  </si>
  <si>
    <t>汤胜华</t>
  </si>
  <si>
    <t>石矶头村3组</t>
  </si>
  <si>
    <t>422322195506190057</t>
  </si>
  <si>
    <t>81010000008581839</t>
  </si>
  <si>
    <t>杜先德</t>
  </si>
  <si>
    <t>石矶头村12组</t>
  </si>
  <si>
    <t>422322195307080090</t>
  </si>
  <si>
    <t>81010000008532326</t>
  </si>
  <si>
    <t>杜先干</t>
  </si>
  <si>
    <t>422322196303070113</t>
  </si>
  <si>
    <t>81010000008532188</t>
  </si>
  <si>
    <t>曾凡志</t>
  </si>
  <si>
    <t>石矶头村7组</t>
  </si>
  <si>
    <t>422322197308150053</t>
  </si>
  <si>
    <t>6230553589585907</t>
  </si>
  <si>
    <t>李德焱</t>
  </si>
  <si>
    <t>422322195410170078</t>
  </si>
  <si>
    <t>81010000010387000</t>
  </si>
  <si>
    <t>王爽安</t>
  </si>
  <si>
    <t>422322197807180070</t>
  </si>
  <si>
    <t>81010000660572784</t>
  </si>
  <si>
    <t>汤大全</t>
  </si>
  <si>
    <t>422322193506150515</t>
  </si>
  <si>
    <t>81010000222316957</t>
  </si>
  <si>
    <t>曾凡枝</t>
  </si>
  <si>
    <t>422322195404020030</t>
  </si>
  <si>
    <t>81010000008528489</t>
  </si>
  <si>
    <t>万泽明</t>
  </si>
  <si>
    <t>422322195605150050</t>
  </si>
  <si>
    <t>81010000553061771</t>
  </si>
  <si>
    <t>鲍灿武</t>
  </si>
  <si>
    <t>石矶头村11组</t>
  </si>
  <si>
    <t>422322194611120072</t>
  </si>
  <si>
    <t>81010000008531355</t>
  </si>
  <si>
    <t>鲍纪林</t>
  </si>
  <si>
    <t>422322197010060098</t>
  </si>
  <si>
    <t>81010000010404572</t>
  </si>
  <si>
    <t>章松清</t>
  </si>
  <si>
    <t>422322195607100057</t>
  </si>
  <si>
    <t>81010000008528456</t>
  </si>
  <si>
    <t>汤大文</t>
  </si>
  <si>
    <t>42232219440311003x</t>
  </si>
  <si>
    <t>81010000230041399</t>
  </si>
  <si>
    <t>熊齐红</t>
  </si>
  <si>
    <t>422322197002110171</t>
  </si>
  <si>
    <t>81010000008531718</t>
  </si>
  <si>
    <t>曾凡庙</t>
  </si>
  <si>
    <t>422322195804190012</t>
  </si>
  <si>
    <t>81010000008529040</t>
  </si>
  <si>
    <t>汤宗碧</t>
  </si>
  <si>
    <t>422322195001030031</t>
  </si>
  <si>
    <t>81010000008527021</t>
  </si>
  <si>
    <t>孔晓华</t>
  </si>
  <si>
    <t>422322197010280090</t>
  </si>
  <si>
    <t>6224120083519028</t>
  </si>
  <si>
    <t>鲍灿林</t>
  </si>
  <si>
    <t>422322196212130133</t>
  </si>
  <si>
    <t>81010000008531286</t>
  </si>
  <si>
    <t>陈幺林</t>
  </si>
  <si>
    <t>42232219610421003x</t>
  </si>
  <si>
    <t>81010000027711325</t>
  </si>
  <si>
    <t>曾凡涛</t>
  </si>
  <si>
    <t>422322195904110016</t>
  </si>
  <si>
    <t>81010000008528988</t>
  </si>
  <si>
    <t>孙成炎</t>
  </si>
  <si>
    <t>42232219711203013x</t>
  </si>
  <si>
    <t>81010000027711110</t>
  </si>
  <si>
    <t>章银华</t>
  </si>
  <si>
    <t>422322196603240030</t>
  </si>
  <si>
    <t>81010000008528401</t>
  </si>
  <si>
    <t>雷永林</t>
  </si>
  <si>
    <t>422322194610050076</t>
  </si>
  <si>
    <t>81010000008582572</t>
  </si>
  <si>
    <t>曾坤明</t>
  </si>
  <si>
    <t>422322195404090071</t>
  </si>
  <si>
    <t>81010000656467890</t>
  </si>
  <si>
    <t>万锦明</t>
  </si>
  <si>
    <t>422322196308220010</t>
  </si>
  <si>
    <t>6224120060464149</t>
  </si>
  <si>
    <t>郑伟华</t>
  </si>
  <si>
    <t>422322197504090035</t>
  </si>
  <si>
    <t>81010000008531582</t>
  </si>
  <si>
    <t>李力</t>
  </si>
  <si>
    <t>422322196910150115</t>
  </si>
  <si>
    <t>81010000018772334</t>
  </si>
  <si>
    <t>养鳝鱼</t>
  </si>
  <si>
    <t>汤金武</t>
  </si>
  <si>
    <t>422322196306060092</t>
  </si>
  <si>
    <t>6224120060468868</t>
  </si>
  <si>
    <t>周梅山</t>
  </si>
  <si>
    <t>422322197112030092</t>
  </si>
  <si>
    <t>81010000027711697</t>
  </si>
  <si>
    <t>李德军</t>
  </si>
  <si>
    <t>42232219551024007x</t>
  </si>
  <si>
    <t>81010000027711347</t>
  </si>
  <si>
    <t>汤宗南</t>
  </si>
  <si>
    <t>422322195203280039</t>
  </si>
  <si>
    <t>81010000008581997</t>
  </si>
  <si>
    <t>李梦林</t>
  </si>
  <si>
    <t>422322194504030514</t>
  </si>
  <si>
    <t>81010000008583019</t>
  </si>
  <si>
    <t>422322194603210051</t>
  </si>
  <si>
    <t>81010000008530907</t>
  </si>
  <si>
    <t>刘香松</t>
  </si>
  <si>
    <t>422322192311030017</t>
  </si>
  <si>
    <t>81010000398148843</t>
  </si>
  <si>
    <t>汤宗全</t>
  </si>
  <si>
    <t>422322194811200114</t>
  </si>
  <si>
    <t>81010000121153917</t>
  </si>
  <si>
    <t>陈光胜</t>
  </si>
  <si>
    <t>422322194011160011</t>
  </si>
  <si>
    <t>81010000200798047</t>
  </si>
  <si>
    <t>孔庆德</t>
  </si>
  <si>
    <t>42232219730911007x</t>
  </si>
  <si>
    <t>81010000027710900</t>
  </si>
  <si>
    <t>李泽明</t>
  </si>
  <si>
    <t>422322194312060516</t>
  </si>
  <si>
    <t>81010000008530191</t>
  </si>
  <si>
    <t>刘凤英</t>
  </si>
  <si>
    <t>422322194406100048</t>
  </si>
  <si>
    <t>81010000008529992</t>
  </si>
  <si>
    <t>陈卫东</t>
  </si>
  <si>
    <t>422322197509100175</t>
  </si>
  <si>
    <t>6230553589583076</t>
  </si>
  <si>
    <t>刘金生</t>
  </si>
  <si>
    <t>42232219470502003X</t>
  </si>
  <si>
    <t>81010000027711846</t>
  </si>
  <si>
    <t>陈昌利</t>
  </si>
  <si>
    <t>422322194709160056</t>
  </si>
  <si>
    <t>81010000480565599</t>
  </si>
  <si>
    <t>李廷水</t>
  </si>
  <si>
    <t>422322194707100092</t>
  </si>
  <si>
    <t>81010000027724527</t>
  </si>
  <si>
    <t>合计</t>
  </si>
  <si>
    <t>2020年鱼岳镇贫困户产业奖补资金分配表</t>
  </si>
  <si>
    <t>村名</t>
  </si>
  <si>
    <t>户数</t>
  </si>
  <si>
    <t>人口数</t>
  </si>
  <si>
    <t>项目数</t>
  </si>
  <si>
    <t>奖补金额（元）</t>
  </si>
  <si>
    <t>方家庄村</t>
  </si>
  <si>
    <t>护县洲村</t>
  </si>
  <si>
    <t>陆码头村</t>
  </si>
  <si>
    <t>南门湖村</t>
  </si>
  <si>
    <t xml:space="preserve"> </t>
  </si>
  <si>
    <t>十景铺村</t>
  </si>
  <si>
    <t>三湖社区</t>
  </si>
  <si>
    <t>石矶头村</t>
  </si>
  <si>
    <t>铁坡村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</si>
</sst>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仿宋_GB2312"/>
      <charset val="134"/>
    </font>
    <font>
      <b/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17" applyNumberFormat="0" applyAlignment="0" applyProtection="0">
      <alignment vertical="center"/>
    </xf>
    <xf numFmtId="0" fontId="0" fillId="0" borderId="0">
      <alignment vertical="center"/>
    </xf>
    <xf numFmtId="0" fontId="32" fillId="14" borderId="21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9" fillId="0" borderId="0"/>
    <xf numFmtId="0" fontId="14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0" borderId="0"/>
    <xf numFmtId="0" fontId="14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49" fontId="9" fillId="0" borderId="1" xfId="28" applyNumberFormat="1" applyFont="1" applyBorder="1" applyAlignment="1">
      <alignment horizontal="center" vertical="center" wrapText="1"/>
    </xf>
    <xf numFmtId="0" fontId="9" fillId="0" borderId="1" xfId="25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" xfId="28" applyNumberFormat="1" applyFont="1" applyBorder="1" applyAlignment="1">
      <alignment horizontal="center" vertical="center" wrapText="1"/>
    </xf>
    <xf numFmtId="0" fontId="9" fillId="0" borderId="5" xfId="28" applyNumberFormat="1" applyFont="1" applyBorder="1" applyAlignment="1">
      <alignment horizontal="center" vertical="center" wrapText="1"/>
    </xf>
    <xf numFmtId="0" fontId="9" fillId="0" borderId="6" xfId="28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54" applyNumberFormat="1" applyFont="1" applyFill="1" applyBorder="1" applyAlignment="1" applyProtection="1">
      <alignment horizontal="center" vertical="center"/>
    </xf>
    <xf numFmtId="49" fontId="10" fillId="0" borderId="1" xfId="46" applyNumberFormat="1" applyFont="1" applyFill="1" applyBorder="1" applyAlignment="1" applyProtection="1">
      <alignment horizontal="center" vertical="center" wrapText="1"/>
    </xf>
    <xf numFmtId="49" fontId="9" fillId="0" borderId="1" xfId="46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46" applyFont="1" applyFill="1" applyBorder="1" applyAlignment="1" applyProtection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8" fillId="0" borderId="9" xfId="56" applyFont="1" applyFill="1" applyBorder="1" applyAlignment="1">
      <alignment horizontal="center" vertical="center" wrapText="1"/>
    </xf>
    <xf numFmtId="0" fontId="8" fillId="0" borderId="5" xfId="56" applyFont="1" applyFill="1" applyBorder="1" applyAlignment="1">
      <alignment horizontal="center" vertical="center" wrapText="1"/>
    </xf>
    <xf numFmtId="0" fontId="8" fillId="0" borderId="10" xfId="56" applyFont="1" applyFill="1" applyBorder="1" applyAlignment="1">
      <alignment horizontal="center" vertical="center" wrapText="1"/>
    </xf>
    <xf numFmtId="0" fontId="8" fillId="0" borderId="6" xfId="56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5" xfId="0" applyFont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applyProtection="1" quotePrefix="1">
      <alignment horizontal="center" vertical="center" wrapText="1"/>
    </xf>
    <xf numFmtId="0" fontId="9" fillId="0" borderId="1" xfId="0" applyNumberFormat="1" applyFont="1" applyFill="1" applyBorder="1" applyAlignment="1" applyProtection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9" fillId="0" borderId="5" xfId="0" applyNumberFormat="1" applyFont="1" applyFill="1" applyBorder="1" applyAlignment="1" applyProtection="1" quotePrefix="1">
      <alignment horizontal="center" vertical="center"/>
    </xf>
    <xf numFmtId="0" fontId="9" fillId="0" borderId="5" xfId="0" applyNumberFormat="1" applyFont="1" applyFill="1" applyBorder="1" applyAlignment="1" applyProtection="1" quotePrefix="1">
      <alignment horizontal="center" vertical="center" wrapText="1"/>
    </xf>
    <xf numFmtId="0" fontId="9" fillId="0" borderId="7" xfId="0" applyNumberFormat="1" applyFont="1" applyFill="1" applyBorder="1" applyAlignment="1" applyProtection="1" quotePrefix="1">
      <alignment horizontal="center" vertical="center" wrapText="1"/>
    </xf>
    <xf numFmtId="0" fontId="9" fillId="0" borderId="1" xfId="28" applyNumberFormat="1" applyFont="1" applyBorder="1" applyAlignment="1" quotePrefix="1">
      <alignment horizontal="center" vertical="center" wrapText="1"/>
    </xf>
    <xf numFmtId="0" fontId="9" fillId="0" borderId="5" xfId="28" applyNumberFormat="1" applyFont="1" applyBorder="1" applyAlignment="1" quotePrefix="1">
      <alignment horizontal="center" vertical="center" wrapText="1"/>
    </xf>
    <xf numFmtId="0" fontId="9" fillId="0" borderId="7" xfId="0" applyNumberFormat="1" applyFont="1" applyFill="1" applyBorder="1" applyAlignment="1" applyProtection="1" quotePrefix="1">
      <alignment horizontal="center" vertical="center"/>
    </xf>
    <xf numFmtId="0" fontId="8" fillId="0" borderId="5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8" fillId="0" borderId="5" xfId="0" applyFont="1" applyFill="1" applyBorder="1" applyAlignment="1" quotePrefix="1">
      <alignment horizontal="center" vertical="center"/>
    </xf>
    <xf numFmtId="0" fontId="9" fillId="0" borderId="5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常规 27 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_Sheet1_1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723901</xdr:colOff>
      <xdr:row>247</xdr:row>
      <xdr:rowOff>28574</xdr:rowOff>
    </xdr:from>
    <xdr:to>
      <xdr:col>13</xdr:col>
      <xdr:colOff>19051</xdr:colOff>
      <xdr:row>247</xdr:row>
      <xdr:rowOff>38100</xdr:rowOff>
    </xdr:to>
    <xdr:cxnSp>
      <xdr:nvCxnSpPr>
        <xdr:cNvPr id="2" name="直接连接符 1"/>
        <xdr:cNvCxnSpPr/>
      </xdr:nvCxnSpPr>
      <xdr:spPr>
        <a:xfrm rot="10800000">
          <a:off x="9848850" y="44223305"/>
          <a:ext cx="4762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24180;&#31934;&#20934;&#25206;&#36139;&#36164;&#26009;\&#38470;&#30721;&#22836;&#26449;&#36139;&#22256;&#25143;&#21253;&#20445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B3" t="str">
            <v>汪良辉</v>
          </cell>
          <cell r="C3">
            <v>13545605704</v>
          </cell>
          <cell r="D3">
            <v>3</v>
          </cell>
          <cell r="E3" t="str">
            <v>岑新国</v>
          </cell>
        </row>
        <row r="4">
          <cell r="B4" t="str">
            <v>陈焱华</v>
          </cell>
          <cell r="C4">
            <v>13451103068</v>
          </cell>
          <cell r="D4">
            <v>5</v>
          </cell>
          <cell r="E4" t="str">
            <v>岑新国</v>
          </cell>
        </row>
        <row r="5">
          <cell r="B5" t="str">
            <v>王尚国</v>
          </cell>
          <cell r="C5">
            <v>17871250332</v>
          </cell>
          <cell r="D5">
            <v>3</v>
          </cell>
          <cell r="E5" t="str">
            <v>岑新国</v>
          </cell>
        </row>
        <row r="6">
          <cell r="B6" t="str">
            <v>汪良丹</v>
          </cell>
          <cell r="C6">
            <v>13451108135</v>
          </cell>
          <cell r="D6">
            <v>3</v>
          </cell>
          <cell r="E6" t="str">
            <v>岑新国</v>
          </cell>
        </row>
        <row r="7">
          <cell r="B7" t="str">
            <v>刘再清</v>
          </cell>
          <cell r="C7">
            <v>15872086779</v>
          </cell>
          <cell r="D7">
            <v>2</v>
          </cell>
          <cell r="E7" t="str">
            <v>岑新国</v>
          </cell>
        </row>
        <row r="8">
          <cell r="B8" t="str">
            <v>朱建国</v>
          </cell>
          <cell r="C8">
            <v>15271307716</v>
          </cell>
          <cell r="D8">
            <v>1</v>
          </cell>
          <cell r="E8" t="str">
            <v>雷红秀</v>
          </cell>
        </row>
        <row r="9">
          <cell r="B9" t="str">
            <v>张春科</v>
          </cell>
          <cell r="C9">
            <v>15872045802</v>
          </cell>
          <cell r="D9">
            <v>3</v>
          </cell>
          <cell r="E9" t="str">
            <v>雷红秀</v>
          </cell>
        </row>
        <row r="10">
          <cell r="B10" t="str">
            <v>彭年方</v>
          </cell>
          <cell r="C10">
            <v>13886507955</v>
          </cell>
          <cell r="D10">
            <v>2</v>
          </cell>
          <cell r="E10" t="str">
            <v>雷红秀</v>
          </cell>
        </row>
        <row r="11">
          <cell r="B11" t="str">
            <v>孙家凯</v>
          </cell>
          <cell r="C11">
            <v>13997500848</v>
          </cell>
          <cell r="D11">
            <v>2</v>
          </cell>
          <cell r="E11" t="str">
            <v>雷红秀</v>
          </cell>
        </row>
        <row r="12">
          <cell r="B12" t="str">
            <v>张红书</v>
          </cell>
          <cell r="C12">
            <v>15207240361</v>
          </cell>
          <cell r="D12">
            <v>1</v>
          </cell>
          <cell r="E12" t="str">
            <v>雷红秀</v>
          </cell>
        </row>
        <row r="13">
          <cell r="B13" t="str">
            <v>王玉芳</v>
          </cell>
          <cell r="C13">
            <v>15335957930</v>
          </cell>
          <cell r="D13">
            <v>1</v>
          </cell>
          <cell r="E13" t="str">
            <v>冷继明</v>
          </cell>
        </row>
        <row r="14">
          <cell r="B14" t="str">
            <v>郑春棠</v>
          </cell>
          <cell r="C14">
            <v>15027397019</v>
          </cell>
          <cell r="D14">
            <v>4</v>
          </cell>
          <cell r="E14" t="str">
            <v>冷继明</v>
          </cell>
        </row>
        <row r="15">
          <cell r="B15" t="str">
            <v>程保明</v>
          </cell>
          <cell r="C15">
            <v>15997996715</v>
          </cell>
          <cell r="D15">
            <v>3</v>
          </cell>
          <cell r="E15" t="str">
            <v>冷继明</v>
          </cell>
        </row>
        <row r="16">
          <cell r="B16" t="str">
            <v>王明柱</v>
          </cell>
          <cell r="C16">
            <v>13422440335</v>
          </cell>
          <cell r="D16">
            <v>2</v>
          </cell>
          <cell r="E16" t="str">
            <v>冷继明</v>
          </cell>
        </row>
        <row r="17">
          <cell r="B17" t="str">
            <v>叶继明</v>
          </cell>
          <cell r="C17">
            <v>15629935289</v>
          </cell>
          <cell r="D17">
            <v>1</v>
          </cell>
          <cell r="E17" t="str">
            <v>冷继明</v>
          </cell>
        </row>
        <row r="18">
          <cell r="B18" t="str">
            <v>雷从新</v>
          </cell>
          <cell r="C18">
            <v>15000183614</v>
          </cell>
          <cell r="D18">
            <v>3</v>
          </cell>
          <cell r="E18" t="str">
            <v>王啟政</v>
          </cell>
        </row>
        <row r="19">
          <cell r="B19" t="str">
            <v>高流星</v>
          </cell>
          <cell r="C19">
            <v>15872085491</v>
          </cell>
          <cell r="D19">
            <v>2</v>
          </cell>
          <cell r="E19" t="str">
            <v>王啟政</v>
          </cell>
        </row>
        <row r="20">
          <cell r="B20" t="str">
            <v>许承新</v>
          </cell>
          <cell r="C20">
            <v>13135969217</v>
          </cell>
          <cell r="D20">
            <v>2</v>
          </cell>
          <cell r="E20" t="str">
            <v>王啟政</v>
          </cell>
        </row>
        <row r="21">
          <cell r="B21" t="str">
            <v>叶金枝</v>
          </cell>
          <cell r="C21">
            <v>18372751773</v>
          </cell>
          <cell r="D21">
            <v>1</v>
          </cell>
        </row>
        <row r="22">
          <cell r="B22" t="str">
            <v>胡新田</v>
          </cell>
          <cell r="C22">
            <v>13971817058</v>
          </cell>
          <cell r="D22">
            <v>2</v>
          </cell>
          <cell r="E22" t="str">
            <v>王啟政</v>
          </cell>
        </row>
        <row r="23">
          <cell r="B23" t="str">
            <v>赵同海</v>
          </cell>
          <cell r="C23">
            <v>13886527635</v>
          </cell>
          <cell r="D23">
            <v>5</v>
          </cell>
          <cell r="E23" t="str">
            <v>赵金全</v>
          </cell>
        </row>
        <row r="24">
          <cell r="B24" t="str">
            <v>李秋武</v>
          </cell>
          <cell r="C24">
            <v>15272729051</v>
          </cell>
          <cell r="D24">
            <v>1</v>
          </cell>
          <cell r="E24" t="str">
            <v>赵金全</v>
          </cell>
        </row>
        <row r="25">
          <cell r="B25" t="str">
            <v>刘亭君</v>
          </cell>
          <cell r="C25">
            <v>13687140559</v>
          </cell>
          <cell r="D25">
            <v>2</v>
          </cell>
          <cell r="E25" t="str">
            <v>赵金全</v>
          </cell>
        </row>
        <row r="26">
          <cell r="B26" t="str">
            <v>彭银山</v>
          </cell>
          <cell r="C26">
            <v>13277159103</v>
          </cell>
          <cell r="D26">
            <v>1</v>
          </cell>
          <cell r="E26" t="str">
            <v>赵金全</v>
          </cell>
        </row>
        <row r="27">
          <cell r="B27" t="str">
            <v>汪华林</v>
          </cell>
          <cell r="C27" t="str">
            <v>无</v>
          </cell>
          <cell r="D27">
            <v>1</v>
          </cell>
          <cell r="E27" t="str">
            <v>赵金全</v>
          </cell>
        </row>
        <row r="28">
          <cell r="B28" t="str">
            <v>夏朋</v>
          </cell>
          <cell r="C28">
            <v>18164147093</v>
          </cell>
          <cell r="D28">
            <v>4</v>
          </cell>
          <cell r="E28" t="str">
            <v>周玉武</v>
          </cell>
        </row>
        <row r="29">
          <cell r="B29" t="str">
            <v>黄必祥</v>
          </cell>
          <cell r="C29">
            <v>15272665120</v>
          </cell>
          <cell r="D29">
            <v>3</v>
          </cell>
          <cell r="E29" t="str">
            <v>周玉武</v>
          </cell>
        </row>
        <row r="30">
          <cell r="B30" t="str">
            <v>石翠英</v>
          </cell>
          <cell r="C30">
            <v>15027385410</v>
          </cell>
          <cell r="D30">
            <v>1</v>
          </cell>
          <cell r="E30" t="str">
            <v>周玉武</v>
          </cell>
        </row>
        <row r="31">
          <cell r="B31" t="str">
            <v>赵映华</v>
          </cell>
          <cell r="C31">
            <v>13545587759</v>
          </cell>
          <cell r="D31">
            <v>4</v>
          </cell>
          <cell r="E31" t="str">
            <v>周玉武</v>
          </cell>
        </row>
        <row r="32">
          <cell r="B32" t="str">
            <v>朱兴才</v>
          </cell>
          <cell r="C32">
            <v>19172975305</v>
          </cell>
          <cell r="D32">
            <v>2</v>
          </cell>
          <cell r="E32" t="str">
            <v>周玉武</v>
          </cell>
        </row>
        <row r="33">
          <cell r="B33" t="str">
            <v>龚玉林</v>
          </cell>
          <cell r="C33">
            <v>18727833161</v>
          </cell>
          <cell r="D33">
            <v>5</v>
          </cell>
          <cell r="E33" t="str">
            <v>朱秀明</v>
          </cell>
        </row>
        <row r="34">
          <cell r="B34" t="str">
            <v>李又清</v>
          </cell>
          <cell r="C34">
            <v>15997995609</v>
          </cell>
          <cell r="D34">
            <v>5</v>
          </cell>
          <cell r="E34" t="str">
            <v>朱秀明</v>
          </cell>
        </row>
        <row r="35">
          <cell r="B35" t="str">
            <v>刘炎松</v>
          </cell>
          <cell r="C35">
            <v>13476917433</v>
          </cell>
          <cell r="D35">
            <v>1</v>
          </cell>
          <cell r="E35" t="str">
            <v>朱秀明</v>
          </cell>
        </row>
        <row r="36">
          <cell r="B36" t="str">
            <v>刘发青</v>
          </cell>
          <cell r="C36">
            <v>15027390836</v>
          </cell>
          <cell r="D36">
            <v>4</v>
          </cell>
          <cell r="E36" t="str">
            <v>朱秀明</v>
          </cell>
        </row>
        <row r="37">
          <cell r="B37" t="str">
            <v>李元英</v>
          </cell>
          <cell r="C37">
            <v>15872018375</v>
          </cell>
          <cell r="D37">
            <v>5</v>
          </cell>
          <cell r="E37" t="str">
            <v>朱秀明</v>
          </cell>
        </row>
        <row r="38">
          <cell r="B38" t="str">
            <v>刘义平</v>
          </cell>
          <cell r="C38">
            <v>19172960212</v>
          </cell>
          <cell r="D38">
            <v>3</v>
          </cell>
          <cell r="E38" t="str">
            <v>宋玲</v>
          </cell>
        </row>
        <row r="39">
          <cell r="B39" t="str">
            <v>高永宏</v>
          </cell>
          <cell r="C39">
            <v>19907241585</v>
          </cell>
          <cell r="D39">
            <v>3</v>
          </cell>
          <cell r="E39" t="str">
            <v>宋玲</v>
          </cell>
        </row>
        <row r="40">
          <cell r="B40" t="str">
            <v>李永德</v>
          </cell>
          <cell r="C40">
            <v>6311591</v>
          </cell>
          <cell r="D40">
            <v>2</v>
          </cell>
          <cell r="E40" t="str">
            <v>宋玲</v>
          </cell>
        </row>
        <row r="41">
          <cell r="B41" t="str">
            <v>王成文</v>
          </cell>
          <cell r="C41">
            <v>18771250276</v>
          </cell>
          <cell r="D41">
            <v>3</v>
          </cell>
          <cell r="E41" t="str">
            <v>程宁</v>
          </cell>
        </row>
        <row r="42">
          <cell r="B42" t="str">
            <v>熊金兰</v>
          </cell>
          <cell r="C42">
            <v>15997967432</v>
          </cell>
          <cell r="D42">
            <v>1</v>
          </cell>
          <cell r="E42" t="str">
            <v>程宁</v>
          </cell>
        </row>
        <row r="43">
          <cell r="B43" t="str">
            <v>龙想珍</v>
          </cell>
          <cell r="C43">
            <v>18727791375</v>
          </cell>
          <cell r="D43">
            <v>2</v>
          </cell>
          <cell r="E43" t="str">
            <v>程宁</v>
          </cell>
        </row>
        <row r="44">
          <cell r="B44" t="str">
            <v>吴方标</v>
          </cell>
          <cell r="C44">
            <v>13476878877</v>
          </cell>
          <cell r="D44">
            <v>1</v>
          </cell>
          <cell r="E44" t="str">
            <v>杜开国</v>
          </cell>
        </row>
        <row r="45">
          <cell r="B45" t="str">
            <v>汪涛</v>
          </cell>
          <cell r="C45">
            <v>15172756522</v>
          </cell>
          <cell r="D45">
            <v>2</v>
          </cell>
          <cell r="E45" t="str">
            <v>杜开国</v>
          </cell>
        </row>
        <row r="46">
          <cell r="B46" t="str">
            <v>王怀焱</v>
          </cell>
          <cell r="C46">
            <v>13972822301</v>
          </cell>
          <cell r="D46">
            <v>6</v>
          </cell>
          <cell r="E46" t="str">
            <v>杜开国</v>
          </cell>
        </row>
        <row r="47">
          <cell r="B47" t="str">
            <v>朱同帮</v>
          </cell>
          <cell r="C47" t="str">
            <v>07156329960</v>
          </cell>
          <cell r="D47">
            <v>4</v>
          </cell>
          <cell r="E47" t="str">
            <v>杜先国</v>
          </cell>
        </row>
        <row r="48">
          <cell r="B48" t="str">
            <v>陈小枝</v>
          </cell>
          <cell r="C48">
            <v>13886522185</v>
          </cell>
          <cell r="D48">
            <v>5</v>
          </cell>
          <cell r="E48" t="str">
            <v>杜先国</v>
          </cell>
        </row>
        <row r="49">
          <cell r="B49" t="str">
            <v>孙佳军</v>
          </cell>
          <cell r="C49">
            <v>15571543924</v>
          </cell>
          <cell r="D49">
            <v>2</v>
          </cell>
          <cell r="E49" t="str">
            <v>杜先国</v>
          </cell>
        </row>
        <row r="50">
          <cell r="B50" t="str">
            <v>左兰英</v>
          </cell>
          <cell r="C50">
            <v>15571521706</v>
          </cell>
          <cell r="D50">
            <v>1</v>
          </cell>
          <cell r="E50" t="str">
            <v>杜芸</v>
          </cell>
        </row>
        <row r="51">
          <cell r="B51" t="str">
            <v>伍信堂</v>
          </cell>
          <cell r="C51">
            <v>13719254726</v>
          </cell>
          <cell r="D51">
            <v>3</v>
          </cell>
          <cell r="E51" t="str">
            <v>杜芸</v>
          </cell>
        </row>
        <row r="52">
          <cell r="B52" t="str">
            <v>陈伏保</v>
          </cell>
          <cell r="C52">
            <v>13669087644</v>
          </cell>
          <cell r="D52">
            <v>2</v>
          </cell>
          <cell r="E52" t="str">
            <v>杜芸</v>
          </cell>
        </row>
        <row r="53">
          <cell r="B53" t="str">
            <v>王怀武</v>
          </cell>
          <cell r="C53">
            <v>13257159820</v>
          </cell>
          <cell r="D53">
            <v>2</v>
          </cell>
          <cell r="E53" t="str">
            <v>费城</v>
          </cell>
        </row>
        <row r="54">
          <cell r="B54" t="str">
            <v>杜耀春</v>
          </cell>
          <cell r="C54">
            <v>13886527635</v>
          </cell>
          <cell r="D54">
            <v>2</v>
          </cell>
          <cell r="E54" t="str">
            <v>费城</v>
          </cell>
        </row>
        <row r="55">
          <cell r="B55" t="str">
            <v>马冬明</v>
          </cell>
          <cell r="C55">
            <v>13971807407</v>
          </cell>
          <cell r="D55">
            <v>7</v>
          </cell>
          <cell r="E55" t="str">
            <v>费城</v>
          </cell>
        </row>
        <row r="56">
          <cell r="B56" t="str">
            <v>杭西灿</v>
          </cell>
          <cell r="C56">
            <v>18872832755</v>
          </cell>
          <cell r="D56">
            <v>3</v>
          </cell>
          <cell r="E56" t="str">
            <v>郭伟芳</v>
          </cell>
        </row>
        <row r="57">
          <cell r="B57" t="str">
            <v>龙新发</v>
          </cell>
          <cell r="C57">
            <v>15271299282</v>
          </cell>
          <cell r="D57">
            <v>1</v>
          </cell>
          <cell r="E57" t="str">
            <v>郭伟芳</v>
          </cell>
        </row>
        <row r="58">
          <cell r="B58" t="str">
            <v>赵炎军</v>
          </cell>
          <cell r="C58">
            <v>13177444175</v>
          </cell>
          <cell r="D58">
            <v>5</v>
          </cell>
          <cell r="E58" t="str">
            <v>郭伟芳</v>
          </cell>
        </row>
        <row r="59">
          <cell r="B59" t="str">
            <v>王仕水</v>
          </cell>
          <cell r="C59">
            <v>15571514551</v>
          </cell>
          <cell r="D59">
            <v>4</v>
          </cell>
          <cell r="E59" t="str">
            <v>胡燕琴</v>
          </cell>
        </row>
        <row r="60">
          <cell r="B60" t="str">
            <v>李得初</v>
          </cell>
          <cell r="C60">
            <v>13177407298</v>
          </cell>
          <cell r="D60">
            <v>5</v>
          </cell>
          <cell r="E60" t="str">
            <v>胡燕琴</v>
          </cell>
        </row>
        <row r="61">
          <cell r="B61" t="str">
            <v>雷伏先</v>
          </cell>
          <cell r="C61">
            <v>15872821422</v>
          </cell>
          <cell r="D61">
            <v>5</v>
          </cell>
          <cell r="E61" t="str">
            <v>胡燕琴</v>
          </cell>
        </row>
        <row r="62">
          <cell r="B62" t="str">
            <v>熊伟军</v>
          </cell>
          <cell r="C62">
            <v>15975049296</v>
          </cell>
          <cell r="D62">
            <v>1</v>
          </cell>
          <cell r="E62" t="str">
            <v>胡燕琴</v>
          </cell>
        </row>
        <row r="63">
          <cell r="B63" t="str">
            <v>倪金波</v>
          </cell>
          <cell r="C63">
            <v>13117044339</v>
          </cell>
          <cell r="D63">
            <v>4</v>
          </cell>
          <cell r="E63" t="str">
            <v>雷鸣</v>
          </cell>
        </row>
        <row r="64">
          <cell r="B64" t="str">
            <v>向焕金</v>
          </cell>
          <cell r="C64">
            <v>13476950575</v>
          </cell>
          <cell r="D64">
            <v>1</v>
          </cell>
          <cell r="E64" t="str">
            <v>雷鸣</v>
          </cell>
        </row>
        <row r="65">
          <cell r="B65" t="str">
            <v>雷红清</v>
          </cell>
          <cell r="C65">
            <v>13872170537</v>
          </cell>
          <cell r="D65">
            <v>3</v>
          </cell>
          <cell r="E65" t="str">
            <v>李涛</v>
          </cell>
        </row>
        <row r="66">
          <cell r="B66" t="str">
            <v>雷齐兵</v>
          </cell>
          <cell r="C66" t="str">
            <v>135997971963</v>
          </cell>
          <cell r="D66">
            <v>4</v>
          </cell>
          <cell r="E66" t="str">
            <v>李涛</v>
          </cell>
        </row>
        <row r="67">
          <cell r="B67" t="str">
            <v>代汉玉</v>
          </cell>
          <cell r="C67">
            <v>15771050871</v>
          </cell>
          <cell r="D67">
            <v>2</v>
          </cell>
          <cell r="E67" t="str">
            <v>李涛</v>
          </cell>
        </row>
        <row r="68">
          <cell r="B68" t="str">
            <v>杨祖云</v>
          </cell>
          <cell r="C68">
            <v>17094633556</v>
          </cell>
          <cell r="D68">
            <v>7</v>
          </cell>
          <cell r="E68" t="str">
            <v>刘飞鸣</v>
          </cell>
        </row>
        <row r="69">
          <cell r="B69" t="str">
            <v>汤凤香</v>
          </cell>
          <cell r="C69">
            <v>15872818934</v>
          </cell>
          <cell r="D69">
            <v>3</v>
          </cell>
          <cell r="E69" t="str">
            <v>刘飞鸣</v>
          </cell>
        </row>
        <row r="70">
          <cell r="B70" t="str">
            <v>钟元珍</v>
          </cell>
          <cell r="C70">
            <v>13597521869</v>
          </cell>
          <cell r="D70">
            <v>1</v>
          </cell>
          <cell r="E70" t="str">
            <v>刘飞鸣</v>
          </cell>
        </row>
        <row r="71">
          <cell r="B71" t="str">
            <v>岑长生</v>
          </cell>
          <cell r="C71">
            <v>13476936780</v>
          </cell>
          <cell r="D71">
            <v>4</v>
          </cell>
          <cell r="E71" t="str">
            <v>刘改林</v>
          </cell>
        </row>
        <row r="72">
          <cell r="B72" t="str">
            <v>赵桂生</v>
          </cell>
          <cell r="C72" t="str">
            <v>无</v>
          </cell>
          <cell r="D72">
            <v>1</v>
          </cell>
          <cell r="E72" t="str">
            <v>刘改林</v>
          </cell>
        </row>
        <row r="73">
          <cell r="B73" t="str">
            <v>岑松林</v>
          </cell>
          <cell r="C73">
            <v>13476917165</v>
          </cell>
          <cell r="D73">
            <v>1</v>
          </cell>
          <cell r="E73" t="str">
            <v>刘改林</v>
          </cell>
        </row>
        <row r="74">
          <cell r="B74" t="str">
            <v>邓学斌</v>
          </cell>
          <cell r="C74" t="str">
            <v>07156367112</v>
          </cell>
          <cell r="D74">
            <v>2</v>
          </cell>
          <cell r="E74" t="str">
            <v>刘改林</v>
          </cell>
        </row>
        <row r="75">
          <cell r="B75" t="str">
            <v>苏从兵</v>
          </cell>
          <cell r="C75">
            <v>15207242718</v>
          </cell>
          <cell r="D75">
            <v>4</v>
          </cell>
          <cell r="E75" t="str">
            <v>刘改林</v>
          </cell>
        </row>
        <row r="76">
          <cell r="B76" t="str">
            <v>张继海（小）</v>
          </cell>
          <cell r="C76">
            <v>18727808673</v>
          </cell>
          <cell r="D76">
            <v>4</v>
          </cell>
          <cell r="E76" t="str">
            <v>刘涛</v>
          </cell>
        </row>
        <row r="77">
          <cell r="B77" t="str">
            <v>孙新才</v>
          </cell>
          <cell r="C77">
            <v>13986619524</v>
          </cell>
          <cell r="D77">
            <v>5</v>
          </cell>
          <cell r="E77" t="str">
            <v>刘涛</v>
          </cell>
        </row>
        <row r="78">
          <cell r="B78" t="str">
            <v>张继虎</v>
          </cell>
          <cell r="C78">
            <v>18071875027</v>
          </cell>
          <cell r="D78">
            <v>5</v>
          </cell>
          <cell r="E78" t="str">
            <v>刘涛</v>
          </cell>
        </row>
        <row r="79">
          <cell r="B79" t="str">
            <v>李元法</v>
          </cell>
          <cell r="C79">
            <v>15872079979</v>
          </cell>
          <cell r="D79">
            <v>2</v>
          </cell>
          <cell r="E79" t="str">
            <v>刘雨倩</v>
          </cell>
        </row>
        <row r="80">
          <cell r="B80" t="str">
            <v>李还保</v>
          </cell>
          <cell r="C80">
            <v>15871948861</v>
          </cell>
          <cell r="D80">
            <v>4</v>
          </cell>
          <cell r="E80" t="str">
            <v>刘雨倩</v>
          </cell>
        </row>
        <row r="81">
          <cell r="B81" t="str">
            <v>易雄梅</v>
          </cell>
          <cell r="C81">
            <v>18972826879</v>
          </cell>
          <cell r="D81">
            <v>2</v>
          </cell>
          <cell r="E81" t="str">
            <v>刘雨倩</v>
          </cell>
        </row>
        <row r="82">
          <cell r="B82" t="str">
            <v>胡国才</v>
          </cell>
          <cell r="C82">
            <v>13886530037</v>
          </cell>
          <cell r="D82">
            <v>5</v>
          </cell>
          <cell r="E82" t="str">
            <v>刘志宏</v>
          </cell>
        </row>
        <row r="83">
          <cell r="B83" t="str">
            <v>孙玉清</v>
          </cell>
          <cell r="C83">
            <v>18272185166</v>
          </cell>
          <cell r="D83">
            <v>2</v>
          </cell>
          <cell r="E83" t="str">
            <v>刘志宏</v>
          </cell>
        </row>
        <row r="84">
          <cell r="B84" t="str">
            <v>汤桂珍</v>
          </cell>
          <cell r="C84">
            <v>13476917554</v>
          </cell>
          <cell r="D84">
            <v>1</v>
          </cell>
          <cell r="E84" t="str">
            <v>刘志宏</v>
          </cell>
        </row>
        <row r="85">
          <cell r="B85" t="str">
            <v>荣旺生</v>
          </cell>
          <cell r="C85">
            <v>15272074928</v>
          </cell>
          <cell r="D85">
            <v>2</v>
          </cell>
          <cell r="E85" t="str">
            <v>罗晓芳</v>
          </cell>
        </row>
        <row r="86">
          <cell r="B86" t="str">
            <v>付小珍</v>
          </cell>
          <cell r="C86">
            <v>18007249506</v>
          </cell>
          <cell r="D86">
            <v>1</v>
          </cell>
          <cell r="E86" t="str">
            <v>罗晓芳</v>
          </cell>
        </row>
        <row r="87">
          <cell r="B87" t="str">
            <v>曹冬兰</v>
          </cell>
          <cell r="C87">
            <v>13587404776</v>
          </cell>
          <cell r="D87">
            <v>4</v>
          </cell>
          <cell r="E87" t="str">
            <v>罗晓芳</v>
          </cell>
        </row>
        <row r="88">
          <cell r="B88" t="str">
            <v>黄昌华</v>
          </cell>
          <cell r="C88">
            <v>13545605704</v>
          </cell>
          <cell r="D88">
            <v>4</v>
          </cell>
          <cell r="E88" t="str">
            <v>马腾</v>
          </cell>
        </row>
        <row r="89">
          <cell r="B89" t="str">
            <v>鄢凤山</v>
          </cell>
          <cell r="C89">
            <v>13418062022</v>
          </cell>
          <cell r="D89">
            <v>4</v>
          </cell>
          <cell r="E89" t="str">
            <v>马腾</v>
          </cell>
        </row>
        <row r="90">
          <cell r="B90" t="str">
            <v>汪中华</v>
          </cell>
          <cell r="C90">
            <v>15827914183</v>
          </cell>
          <cell r="D90">
            <v>2</v>
          </cell>
          <cell r="E90" t="str">
            <v>马腾</v>
          </cell>
        </row>
        <row r="91">
          <cell r="B91" t="str">
            <v>汪良军</v>
          </cell>
          <cell r="C91">
            <v>13476907612</v>
          </cell>
          <cell r="D91">
            <v>3</v>
          </cell>
          <cell r="E91" t="str">
            <v>庞晖</v>
          </cell>
        </row>
        <row r="92">
          <cell r="B92" t="str">
            <v>吕大华</v>
          </cell>
          <cell r="C92">
            <v>13545599521</v>
          </cell>
          <cell r="D92">
            <v>5</v>
          </cell>
          <cell r="E92" t="str">
            <v>庞晖</v>
          </cell>
        </row>
        <row r="93">
          <cell r="B93" t="str">
            <v>刘和清</v>
          </cell>
          <cell r="C93">
            <v>13797232466</v>
          </cell>
          <cell r="D93">
            <v>2</v>
          </cell>
          <cell r="E93" t="str">
            <v>庞晖</v>
          </cell>
        </row>
        <row r="94">
          <cell r="B94" t="str">
            <v>王艳华</v>
          </cell>
          <cell r="C94">
            <v>15972390310</v>
          </cell>
          <cell r="D94">
            <v>3</v>
          </cell>
          <cell r="E94" t="str">
            <v>施曼</v>
          </cell>
        </row>
        <row r="95">
          <cell r="B95" t="str">
            <v>唐本教</v>
          </cell>
          <cell r="C95">
            <v>1587911613</v>
          </cell>
          <cell r="D95">
            <v>4</v>
          </cell>
          <cell r="E95" t="str">
            <v>施曼</v>
          </cell>
        </row>
        <row r="96">
          <cell r="B96" t="str">
            <v>王楚华</v>
          </cell>
          <cell r="C96">
            <v>15272720306</v>
          </cell>
          <cell r="D96">
            <v>3</v>
          </cell>
          <cell r="E96" t="str">
            <v>施曼</v>
          </cell>
        </row>
        <row r="97">
          <cell r="B97" t="str">
            <v>叶立贵</v>
          </cell>
          <cell r="C97">
            <v>18665893019</v>
          </cell>
          <cell r="D97">
            <v>5</v>
          </cell>
          <cell r="E97" t="str">
            <v>孙涛</v>
          </cell>
        </row>
        <row r="98">
          <cell r="B98" t="str">
            <v>叶长新</v>
          </cell>
          <cell r="C98">
            <v>15991050026</v>
          </cell>
          <cell r="D98">
            <v>2</v>
          </cell>
          <cell r="E98" t="str">
            <v>孙涛</v>
          </cell>
        </row>
        <row r="99">
          <cell r="B99" t="str">
            <v>张性郧</v>
          </cell>
          <cell r="C99">
            <v>18674132570</v>
          </cell>
          <cell r="D99">
            <v>5</v>
          </cell>
          <cell r="E99" t="str">
            <v>孙涛</v>
          </cell>
        </row>
        <row r="100">
          <cell r="B100" t="str">
            <v>朱木生</v>
          </cell>
          <cell r="C100">
            <v>13476898408</v>
          </cell>
          <cell r="D100">
            <v>3</v>
          </cell>
          <cell r="E100" t="str">
            <v>王际红</v>
          </cell>
        </row>
        <row r="101">
          <cell r="B101" t="str">
            <v>王继兰</v>
          </cell>
          <cell r="C101">
            <v>15872788027</v>
          </cell>
          <cell r="D101">
            <v>1</v>
          </cell>
          <cell r="E101" t="str">
            <v>王际红</v>
          </cell>
        </row>
        <row r="102">
          <cell r="B102" t="str">
            <v>吴顺才</v>
          </cell>
          <cell r="C102">
            <v>15827904992</v>
          </cell>
          <cell r="D102">
            <v>2</v>
          </cell>
          <cell r="E102" t="str">
            <v>王际红</v>
          </cell>
        </row>
        <row r="103">
          <cell r="B103" t="str">
            <v>刘其东</v>
          </cell>
          <cell r="C103">
            <v>18371525215</v>
          </cell>
          <cell r="D103">
            <v>2</v>
          </cell>
          <cell r="E103" t="str">
            <v>王加强</v>
          </cell>
        </row>
        <row r="104">
          <cell r="B104" t="str">
            <v>李爱红</v>
          </cell>
          <cell r="C104">
            <v>13872167633</v>
          </cell>
          <cell r="D104">
            <v>2</v>
          </cell>
          <cell r="E104" t="str">
            <v>王加强</v>
          </cell>
        </row>
        <row r="105">
          <cell r="B105" t="str">
            <v>余淑碧</v>
          </cell>
          <cell r="C105">
            <v>15342623375</v>
          </cell>
          <cell r="D105">
            <v>5</v>
          </cell>
          <cell r="E105" t="str">
            <v>王静</v>
          </cell>
        </row>
        <row r="106">
          <cell r="B106" t="str">
            <v>李宏冬</v>
          </cell>
          <cell r="C106">
            <v>13477769642</v>
          </cell>
          <cell r="D106">
            <v>3</v>
          </cell>
          <cell r="E106" t="str">
            <v>王静</v>
          </cell>
        </row>
        <row r="107">
          <cell r="B107" t="str">
            <v>彭仕元</v>
          </cell>
          <cell r="C107">
            <v>13797225837</v>
          </cell>
          <cell r="D107">
            <v>2</v>
          </cell>
          <cell r="E107" t="str">
            <v>王静</v>
          </cell>
        </row>
        <row r="108">
          <cell r="B108" t="str">
            <v>刘桂清</v>
          </cell>
          <cell r="C108">
            <v>18162495510</v>
          </cell>
          <cell r="D108">
            <v>2</v>
          </cell>
          <cell r="E108" t="str">
            <v>王强松</v>
          </cell>
        </row>
        <row r="109">
          <cell r="B109" t="str">
            <v>苏从文</v>
          </cell>
          <cell r="C109">
            <v>15271258939</v>
          </cell>
          <cell r="D109">
            <v>5</v>
          </cell>
          <cell r="E109" t="str">
            <v>王强松</v>
          </cell>
        </row>
        <row r="110">
          <cell r="B110" t="str">
            <v>张小芝</v>
          </cell>
          <cell r="C110">
            <v>15871952400</v>
          </cell>
          <cell r="D110">
            <v>2</v>
          </cell>
          <cell r="E110" t="str">
            <v>王强松</v>
          </cell>
        </row>
        <row r="111">
          <cell r="B111" t="str">
            <v>雷金香</v>
          </cell>
          <cell r="C111">
            <v>15172756251</v>
          </cell>
          <cell r="D111">
            <v>3</v>
          </cell>
          <cell r="E111" t="str">
            <v>王斯琪</v>
          </cell>
        </row>
        <row r="112">
          <cell r="B112" t="str">
            <v>王纯明</v>
          </cell>
          <cell r="C112">
            <v>15571512171</v>
          </cell>
          <cell r="D112">
            <v>5</v>
          </cell>
          <cell r="E112" t="str">
            <v>王斯琪</v>
          </cell>
        </row>
        <row r="113">
          <cell r="B113" t="str">
            <v>汪米山</v>
          </cell>
          <cell r="C113">
            <v>18372735605</v>
          </cell>
          <cell r="D113">
            <v>5</v>
          </cell>
          <cell r="E113" t="str">
            <v>王斯琪</v>
          </cell>
        </row>
        <row r="114">
          <cell r="B114" t="str">
            <v>朱本林</v>
          </cell>
          <cell r="C114">
            <v>17720338023</v>
          </cell>
          <cell r="D114">
            <v>2</v>
          </cell>
          <cell r="E114" t="str">
            <v>吴忠华</v>
          </cell>
        </row>
        <row r="115">
          <cell r="B115" t="str">
            <v>王东英</v>
          </cell>
          <cell r="C115">
            <v>13225948996</v>
          </cell>
          <cell r="D115">
            <v>3</v>
          </cell>
          <cell r="E115" t="str">
            <v>吴忠华</v>
          </cell>
        </row>
        <row r="116">
          <cell r="B116" t="str">
            <v>赵宝斌</v>
          </cell>
          <cell r="C116">
            <v>15997971963</v>
          </cell>
          <cell r="D116">
            <v>2</v>
          </cell>
          <cell r="E116" t="str">
            <v>吴忠华</v>
          </cell>
        </row>
        <row r="117">
          <cell r="B117" t="str">
            <v>徐言炳</v>
          </cell>
          <cell r="C117">
            <v>13872157197</v>
          </cell>
          <cell r="D117">
            <v>2</v>
          </cell>
          <cell r="E117" t="str">
            <v>熊道德</v>
          </cell>
        </row>
        <row r="118">
          <cell r="B118" t="str">
            <v>袁三明</v>
          </cell>
          <cell r="C118">
            <v>18671553062</v>
          </cell>
          <cell r="D118">
            <v>6</v>
          </cell>
          <cell r="E118" t="str">
            <v>熊道德</v>
          </cell>
        </row>
        <row r="119">
          <cell r="B119" t="str">
            <v>王华兵</v>
          </cell>
          <cell r="C119">
            <v>17371525705</v>
          </cell>
          <cell r="D119">
            <v>3</v>
          </cell>
          <cell r="E119" t="str">
            <v>熊道德</v>
          </cell>
        </row>
        <row r="120">
          <cell r="B120" t="str">
            <v>雷和英</v>
          </cell>
          <cell r="C120">
            <v>15997922687</v>
          </cell>
          <cell r="D120">
            <v>2</v>
          </cell>
          <cell r="E120" t="str">
            <v>熊瑞</v>
          </cell>
        </row>
        <row r="121">
          <cell r="B121" t="str">
            <v>李彬</v>
          </cell>
          <cell r="C121">
            <v>13421430328</v>
          </cell>
          <cell r="D121">
            <v>3</v>
          </cell>
          <cell r="E121" t="str">
            <v>熊瑞</v>
          </cell>
        </row>
        <row r="122">
          <cell r="B122" t="str">
            <v>郑移群</v>
          </cell>
          <cell r="C122">
            <v>13662792475</v>
          </cell>
          <cell r="D122">
            <v>1</v>
          </cell>
          <cell r="E122" t="str">
            <v>熊瑞</v>
          </cell>
        </row>
        <row r="123">
          <cell r="B123" t="str">
            <v>周西香</v>
          </cell>
          <cell r="C123" t="str">
            <v>无</v>
          </cell>
          <cell r="D123">
            <v>1</v>
          </cell>
          <cell r="E123" t="str">
            <v>熊银辉</v>
          </cell>
        </row>
        <row r="124">
          <cell r="B124" t="str">
            <v>朱德海</v>
          </cell>
          <cell r="C124">
            <v>13339872514</v>
          </cell>
          <cell r="D124">
            <v>2</v>
          </cell>
          <cell r="E124" t="str">
            <v>熊银辉</v>
          </cell>
        </row>
        <row r="125">
          <cell r="B125" t="str">
            <v>胡望才</v>
          </cell>
          <cell r="C125">
            <v>18771281385</v>
          </cell>
          <cell r="D125">
            <v>5</v>
          </cell>
          <cell r="E125" t="str">
            <v>熊银辉</v>
          </cell>
        </row>
        <row r="126">
          <cell r="B126" t="str">
            <v>王宏胜</v>
          </cell>
          <cell r="C126">
            <v>15872079979</v>
          </cell>
          <cell r="D126">
            <v>2</v>
          </cell>
          <cell r="E126" t="str">
            <v>徐洁</v>
          </cell>
        </row>
        <row r="127">
          <cell r="B127" t="str">
            <v>李小明</v>
          </cell>
          <cell r="C127">
            <v>13217162544</v>
          </cell>
          <cell r="D127">
            <v>3</v>
          </cell>
          <cell r="E127" t="str">
            <v>徐洁</v>
          </cell>
        </row>
        <row r="128">
          <cell r="B128" t="str">
            <v>曹友珍</v>
          </cell>
          <cell r="C128">
            <v>15926935305</v>
          </cell>
          <cell r="D128">
            <v>1</v>
          </cell>
          <cell r="E128" t="str">
            <v>徐洁</v>
          </cell>
        </row>
        <row r="129">
          <cell r="B129" t="str">
            <v>刘永济</v>
          </cell>
          <cell r="C129">
            <v>13872169535</v>
          </cell>
          <cell r="D129">
            <v>1</v>
          </cell>
          <cell r="E129" t="str">
            <v>杨军</v>
          </cell>
        </row>
        <row r="130">
          <cell r="B130" t="str">
            <v>孙加伟</v>
          </cell>
          <cell r="C130">
            <v>15997993811</v>
          </cell>
          <cell r="D130">
            <v>2</v>
          </cell>
          <cell r="E130" t="str">
            <v>杨军</v>
          </cell>
        </row>
        <row r="131">
          <cell r="B131" t="str">
            <v>张继海（大）</v>
          </cell>
          <cell r="C131">
            <v>18907247997</v>
          </cell>
          <cell r="D131">
            <v>4</v>
          </cell>
          <cell r="E131" t="str">
            <v>杨军</v>
          </cell>
        </row>
        <row r="132">
          <cell r="B132" t="str">
            <v>王伏珍</v>
          </cell>
          <cell r="C132">
            <v>18771277380</v>
          </cell>
          <cell r="D132">
            <v>4</v>
          </cell>
          <cell r="E132" t="str">
            <v>周珊</v>
          </cell>
        </row>
        <row r="133">
          <cell r="B133" t="str">
            <v>张东英</v>
          </cell>
          <cell r="C133">
            <v>15872806120</v>
          </cell>
          <cell r="D133">
            <v>1</v>
          </cell>
          <cell r="E133" t="str">
            <v>周珊</v>
          </cell>
        </row>
        <row r="134">
          <cell r="B134" t="str">
            <v>吴明柒</v>
          </cell>
          <cell r="C134">
            <v>15872876447</v>
          </cell>
          <cell r="D134">
            <v>2</v>
          </cell>
          <cell r="E134" t="str">
            <v>周珊</v>
          </cell>
        </row>
        <row r="135">
          <cell r="B135" t="str">
            <v>刘铁成</v>
          </cell>
          <cell r="C135">
            <v>18186549493</v>
          </cell>
          <cell r="D135">
            <v>4</v>
          </cell>
          <cell r="E135" t="str">
            <v>叶亚梅</v>
          </cell>
        </row>
        <row r="136">
          <cell r="B136" t="str">
            <v>王志武</v>
          </cell>
          <cell r="C136">
            <v>15971567494</v>
          </cell>
          <cell r="D136">
            <v>4</v>
          </cell>
          <cell r="E136" t="str">
            <v>叶亚梅</v>
          </cell>
        </row>
        <row r="137">
          <cell r="B137" t="str">
            <v>岑长春</v>
          </cell>
          <cell r="C137">
            <v>13886537553</v>
          </cell>
          <cell r="D137">
            <v>5</v>
          </cell>
          <cell r="E137" t="str">
            <v>叶亚梅</v>
          </cell>
        </row>
        <row r="138">
          <cell r="B138" t="str">
            <v>朱本松</v>
          </cell>
          <cell r="C138">
            <v>13508640131</v>
          </cell>
          <cell r="D138">
            <v>5</v>
          </cell>
          <cell r="E138" t="str">
            <v>李志强</v>
          </cell>
        </row>
        <row r="139">
          <cell r="B139" t="str">
            <v>朱恭源</v>
          </cell>
          <cell r="C139">
            <v>15972504047</v>
          </cell>
          <cell r="D139">
            <v>2</v>
          </cell>
          <cell r="E139" t="str">
            <v>李志强</v>
          </cell>
        </row>
        <row r="140">
          <cell r="B140" t="str">
            <v>李冬廷</v>
          </cell>
          <cell r="C140">
            <v>15671824311</v>
          </cell>
          <cell r="D140">
            <v>5</v>
          </cell>
          <cell r="E140" t="str">
            <v>李志强</v>
          </cell>
        </row>
        <row r="141">
          <cell r="B141" t="str">
            <v>郑继武</v>
          </cell>
          <cell r="C141">
            <v>15571570973</v>
          </cell>
          <cell r="D141">
            <v>6</v>
          </cell>
          <cell r="E141" t="str">
            <v>李志强</v>
          </cell>
        </row>
        <row r="142">
          <cell r="B142" t="str">
            <v>汪焕秀</v>
          </cell>
          <cell r="C142" t="str">
            <v>无</v>
          </cell>
          <cell r="D142">
            <v>1</v>
          </cell>
          <cell r="E142" t="str">
            <v>叶勇</v>
          </cell>
        </row>
        <row r="143">
          <cell r="B143" t="str">
            <v>陶才发</v>
          </cell>
          <cell r="C143">
            <v>13235564333</v>
          </cell>
          <cell r="D143">
            <v>1</v>
          </cell>
          <cell r="E143" t="str">
            <v>叶勇</v>
          </cell>
        </row>
        <row r="144">
          <cell r="B144" t="str">
            <v>李庚元</v>
          </cell>
          <cell r="C144">
            <v>15997975037</v>
          </cell>
          <cell r="D144">
            <v>2</v>
          </cell>
          <cell r="E144" t="str">
            <v>叶勇</v>
          </cell>
        </row>
        <row r="145">
          <cell r="B145" t="str">
            <v>汪德耀</v>
          </cell>
          <cell r="C145">
            <v>15272666569</v>
          </cell>
          <cell r="D145">
            <v>3</v>
          </cell>
          <cell r="E145" t="str">
            <v>殷先来</v>
          </cell>
        </row>
        <row r="146">
          <cell r="B146" t="str">
            <v>汪志军</v>
          </cell>
          <cell r="C146">
            <v>13117045055</v>
          </cell>
          <cell r="D146">
            <v>2</v>
          </cell>
          <cell r="E146" t="str">
            <v>殷先来</v>
          </cell>
        </row>
        <row r="147">
          <cell r="B147" t="str">
            <v>张水生</v>
          </cell>
          <cell r="C147">
            <v>15997965910</v>
          </cell>
          <cell r="D147">
            <v>5</v>
          </cell>
          <cell r="E147" t="str">
            <v>殷先来</v>
          </cell>
        </row>
        <row r="148">
          <cell r="B148" t="str">
            <v>张德香</v>
          </cell>
          <cell r="C148">
            <v>18357838227</v>
          </cell>
          <cell r="D148">
            <v>3</v>
          </cell>
          <cell r="E148" t="str">
            <v>游安智</v>
          </cell>
        </row>
        <row r="149">
          <cell r="B149" t="str">
            <v>汪培坤</v>
          </cell>
          <cell r="C149">
            <v>13476874208</v>
          </cell>
          <cell r="D149">
            <v>2</v>
          </cell>
          <cell r="E149" t="str">
            <v>游安智</v>
          </cell>
        </row>
        <row r="150">
          <cell r="B150" t="str">
            <v>涂生青</v>
          </cell>
          <cell r="C150">
            <v>13997526272</v>
          </cell>
          <cell r="D150">
            <v>2</v>
          </cell>
          <cell r="E150" t="str">
            <v>游安智</v>
          </cell>
        </row>
        <row r="151">
          <cell r="B151" t="str">
            <v>冷水生</v>
          </cell>
          <cell r="C151">
            <v>13545698496</v>
          </cell>
          <cell r="D151">
            <v>3</v>
          </cell>
          <cell r="E151" t="str">
            <v>游安智</v>
          </cell>
        </row>
        <row r="152">
          <cell r="B152" t="str">
            <v>易贤武</v>
          </cell>
          <cell r="C152">
            <v>15697920367</v>
          </cell>
          <cell r="D152">
            <v>6</v>
          </cell>
          <cell r="E152" t="str">
            <v>余忠华</v>
          </cell>
        </row>
        <row r="153">
          <cell r="B153" t="str">
            <v>赵桂武</v>
          </cell>
          <cell r="C153" t="str">
            <v>无</v>
          </cell>
          <cell r="D153">
            <v>4</v>
          </cell>
          <cell r="E153" t="str">
            <v>余忠华</v>
          </cell>
        </row>
        <row r="154">
          <cell r="B154" t="str">
            <v>张腊生</v>
          </cell>
          <cell r="C154">
            <v>15717240083</v>
          </cell>
          <cell r="D154">
            <v>6</v>
          </cell>
          <cell r="E154" t="str">
            <v>余忠华</v>
          </cell>
        </row>
        <row r="155">
          <cell r="B155" t="str">
            <v>刘立峰</v>
          </cell>
          <cell r="C155">
            <v>13451108855</v>
          </cell>
          <cell r="D155">
            <v>4</v>
          </cell>
          <cell r="E155" t="str">
            <v>张潜</v>
          </cell>
        </row>
        <row r="156">
          <cell r="B156" t="str">
            <v>黄志高</v>
          </cell>
          <cell r="C156">
            <v>18707246682</v>
          </cell>
          <cell r="D156">
            <v>6</v>
          </cell>
          <cell r="E156" t="str">
            <v>张潜</v>
          </cell>
        </row>
        <row r="157">
          <cell r="B157" t="str">
            <v>岑运清</v>
          </cell>
          <cell r="C157">
            <v>15272661774</v>
          </cell>
          <cell r="D157">
            <v>2</v>
          </cell>
          <cell r="E157" t="str">
            <v>张潜</v>
          </cell>
        </row>
        <row r="158">
          <cell r="B158" t="str">
            <v>舒自香</v>
          </cell>
          <cell r="C158">
            <v>18372735815</v>
          </cell>
          <cell r="D158">
            <v>2</v>
          </cell>
          <cell r="E158" t="str">
            <v>张全洲</v>
          </cell>
        </row>
        <row r="159">
          <cell r="B159" t="str">
            <v>蔡海明</v>
          </cell>
          <cell r="C159">
            <v>15972396498</v>
          </cell>
          <cell r="D159">
            <v>2</v>
          </cell>
          <cell r="E159" t="str">
            <v>张全洲</v>
          </cell>
        </row>
        <row r="160">
          <cell r="B160" t="str">
            <v>倪从兵</v>
          </cell>
          <cell r="C160">
            <v>13972815435</v>
          </cell>
          <cell r="D160">
            <v>3</v>
          </cell>
          <cell r="E160" t="str">
            <v>张全洲</v>
          </cell>
        </row>
        <row r="161">
          <cell r="B161" t="str">
            <v>程正新</v>
          </cell>
          <cell r="C161">
            <v>13545616445</v>
          </cell>
          <cell r="D161">
            <v>2</v>
          </cell>
          <cell r="E161" t="str">
            <v>李晓鸿</v>
          </cell>
        </row>
        <row r="162">
          <cell r="B162" t="str">
            <v>唐三清</v>
          </cell>
          <cell r="C162">
            <v>13997529580</v>
          </cell>
          <cell r="D162">
            <v>2</v>
          </cell>
          <cell r="E162" t="str">
            <v>李晓鸿</v>
          </cell>
        </row>
        <row r="163">
          <cell r="B163" t="str">
            <v>李凤山</v>
          </cell>
          <cell r="C163">
            <v>15997965965</v>
          </cell>
          <cell r="D163">
            <v>1</v>
          </cell>
          <cell r="E163" t="str">
            <v>李晓鸿</v>
          </cell>
        </row>
        <row r="164">
          <cell r="B164" t="str">
            <v>赵国平</v>
          </cell>
          <cell r="C164">
            <v>18995812427</v>
          </cell>
          <cell r="D164">
            <v>2</v>
          </cell>
          <cell r="E164" t="str">
            <v>赵阳生</v>
          </cell>
        </row>
        <row r="165">
          <cell r="B165" t="str">
            <v>张义胜</v>
          </cell>
          <cell r="C165">
            <v>15271292932</v>
          </cell>
          <cell r="D165">
            <v>2</v>
          </cell>
          <cell r="E165" t="str">
            <v>赵阳生</v>
          </cell>
        </row>
        <row r="166">
          <cell r="B166" t="str">
            <v>孙华</v>
          </cell>
          <cell r="C166">
            <v>13886530118</v>
          </cell>
          <cell r="D166">
            <v>2</v>
          </cell>
          <cell r="E166" t="str">
            <v>赵阳生</v>
          </cell>
        </row>
        <row r="167">
          <cell r="B167" t="str">
            <v>杜继平</v>
          </cell>
          <cell r="C167">
            <v>15272663021</v>
          </cell>
          <cell r="D167">
            <v>4</v>
          </cell>
          <cell r="E167" t="str">
            <v>甄波</v>
          </cell>
        </row>
        <row r="168">
          <cell r="B168" t="str">
            <v>汪彬清</v>
          </cell>
          <cell r="C168">
            <v>13971829694</v>
          </cell>
          <cell r="D168">
            <v>5</v>
          </cell>
          <cell r="E168" t="str">
            <v>甄波</v>
          </cell>
        </row>
        <row r="169">
          <cell r="B169" t="str">
            <v>张小莲</v>
          </cell>
          <cell r="C169">
            <v>13886527635</v>
          </cell>
          <cell r="D169">
            <v>1</v>
          </cell>
          <cell r="E169" t="str">
            <v>甄波</v>
          </cell>
        </row>
        <row r="170">
          <cell r="B170" t="str">
            <v>杨必奎</v>
          </cell>
          <cell r="C170">
            <v>13545605704</v>
          </cell>
          <cell r="D170">
            <v>1</v>
          </cell>
          <cell r="E170" t="str">
            <v>熊武平</v>
          </cell>
        </row>
        <row r="171">
          <cell r="B171" t="str">
            <v>陈保国</v>
          </cell>
          <cell r="C171">
            <v>15271277001</v>
          </cell>
          <cell r="D171">
            <v>1</v>
          </cell>
          <cell r="E171" t="str">
            <v>熊武平</v>
          </cell>
        </row>
        <row r="172">
          <cell r="B172" t="str">
            <v>唐国庆</v>
          </cell>
          <cell r="C172">
            <v>15549913668</v>
          </cell>
          <cell r="D172">
            <v>2</v>
          </cell>
          <cell r="E172" t="str">
            <v>熊武平</v>
          </cell>
        </row>
        <row r="173">
          <cell r="B173" t="str">
            <v>董秀英</v>
          </cell>
          <cell r="C173">
            <v>15997999229</v>
          </cell>
          <cell r="D173">
            <v>1</v>
          </cell>
          <cell r="E173" t="str">
            <v>熊武平</v>
          </cell>
        </row>
        <row r="174">
          <cell r="B174" t="str">
            <v>孙桃香</v>
          </cell>
          <cell r="C174">
            <v>18771284776</v>
          </cell>
          <cell r="D174">
            <v>2</v>
          </cell>
          <cell r="E174" t="str">
            <v>熊武平</v>
          </cell>
        </row>
        <row r="175">
          <cell r="B175" t="str">
            <v>王双喜</v>
          </cell>
          <cell r="C175">
            <v>18120497663</v>
          </cell>
          <cell r="D175">
            <v>2</v>
          </cell>
          <cell r="E175" t="str">
            <v>廖乐新</v>
          </cell>
        </row>
        <row r="176">
          <cell r="B176" t="str">
            <v>龙春谱</v>
          </cell>
          <cell r="C176">
            <v>13476913853</v>
          </cell>
          <cell r="D176">
            <v>4</v>
          </cell>
          <cell r="E176" t="str">
            <v>廖乐新</v>
          </cell>
        </row>
        <row r="177">
          <cell r="B177" t="str">
            <v>陶海清</v>
          </cell>
          <cell r="C177">
            <v>15172734795</v>
          </cell>
          <cell r="D177">
            <v>3</v>
          </cell>
          <cell r="E177" t="str">
            <v>廖乐新</v>
          </cell>
        </row>
        <row r="178">
          <cell r="B178" t="str">
            <v>胡宝才</v>
          </cell>
          <cell r="C178">
            <v>15272728813</v>
          </cell>
          <cell r="D178">
            <v>2</v>
          </cell>
          <cell r="E178" t="str">
            <v>廖乐新</v>
          </cell>
        </row>
        <row r="179">
          <cell r="B179" t="str">
            <v>苏兰英</v>
          </cell>
          <cell r="C179">
            <v>17386305123</v>
          </cell>
          <cell r="D179">
            <v>1</v>
          </cell>
          <cell r="E179" t="str">
            <v>廖乐新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1"/>
  <sheetViews>
    <sheetView tabSelected="1" view="pageBreakPreview" zoomScaleNormal="100" zoomScaleSheetLayoutView="100" workbookViewId="0">
      <selection activeCell="H4" sqref="$A4:$XFD4"/>
    </sheetView>
  </sheetViews>
  <sheetFormatPr defaultColWidth="9" defaultRowHeight="15.95" customHeight="1"/>
  <cols>
    <col min="1" max="1" width="4.75" style="9" customWidth="1"/>
    <col min="2" max="2" width="9" style="9" customWidth="1"/>
    <col min="3" max="3" width="5.25" style="9" customWidth="1"/>
    <col min="4" max="4" width="12.125" style="9" customWidth="1"/>
    <col min="5" max="5" width="18.375" style="9" customWidth="1"/>
    <col min="6" max="6" width="11.125" style="9" customWidth="1"/>
    <col min="7" max="7" width="12.625" style="9" customWidth="1"/>
    <col min="8" max="8" width="7.875" style="9" customWidth="1"/>
    <col min="9" max="9" width="6.5" style="9" customWidth="1"/>
    <col min="10" max="11" width="7" style="9" customWidth="1"/>
    <col min="12" max="12" width="18.125" style="9" customWidth="1"/>
    <col min="13" max="13" width="9.875" style="9" customWidth="1"/>
    <col min="14" max="14" width="10.375" style="9" customWidth="1"/>
  </cols>
  <sheetData>
    <row r="1" ht="29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17" customHeight="1" spans="1:14">
      <c r="A2" s="11" t="s">
        <v>1</v>
      </c>
      <c r="B2" s="11"/>
      <c r="C2" s="11"/>
      <c r="D2" s="11"/>
      <c r="E2" s="12"/>
      <c r="F2" s="12"/>
      <c r="G2" s="12"/>
      <c r="H2" s="12"/>
      <c r="I2" s="12"/>
      <c r="J2" s="12"/>
      <c r="K2" s="12"/>
      <c r="L2" s="40" t="s">
        <v>2</v>
      </c>
      <c r="M2" s="40"/>
      <c r="N2" s="40"/>
    </row>
    <row r="3" s="8" customFormat="1" ht="21.95" customHeight="1" spans="1:14">
      <c r="A3" s="13" t="s">
        <v>3</v>
      </c>
      <c r="B3" s="13" t="s">
        <v>4</v>
      </c>
      <c r="C3" s="14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5" t="s">
        <v>10</v>
      </c>
      <c r="I3" s="41"/>
      <c r="J3" s="41"/>
      <c r="K3" s="42"/>
      <c r="L3" s="13" t="s">
        <v>11</v>
      </c>
      <c r="M3" s="13" t="s">
        <v>12</v>
      </c>
      <c r="N3" s="14" t="s">
        <v>13</v>
      </c>
    </row>
    <row r="4" s="8" customFormat="1" ht="30" customHeight="1" spans="1:14">
      <c r="A4" s="16"/>
      <c r="B4" s="16"/>
      <c r="C4" s="17"/>
      <c r="D4" s="16"/>
      <c r="E4" s="16"/>
      <c r="F4" s="16"/>
      <c r="G4" s="16"/>
      <c r="H4" s="18" t="s">
        <v>14</v>
      </c>
      <c r="I4" s="43" t="s">
        <v>15</v>
      </c>
      <c r="J4" s="44" t="s">
        <v>16</v>
      </c>
      <c r="K4" s="18" t="s">
        <v>17</v>
      </c>
      <c r="L4" s="16"/>
      <c r="M4" s="16"/>
      <c r="N4" s="17"/>
    </row>
    <row r="5" ht="15" customHeight="1" spans="1:14">
      <c r="A5" s="19">
        <v>1</v>
      </c>
      <c r="B5" s="19" t="s">
        <v>18</v>
      </c>
      <c r="C5" s="19">
        <v>2</v>
      </c>
      <c r="D5" s="19" t="s">
        <v>19</v>
      </c>
      <c r="E5" s="133" t="s">
        <v>20</v>
      </c>
      <c r="F5" s="19">
        <v>13997537169</v>
      </c>
      <c r="G5" s="20" t="s">
        <v>21</v>
      </c>
      <c r="H5" s="20">
        <v>6.2</v>
      </c>
      <c r="I5" s="20" t="s">
        <v>22</v>
      </c>
      <c r="J5" s="20">
        <v>620</v>
      </c>
      <c r="K5" s="19">
        <v>770</v>
      </c>
      <c r="L5" s="133" t="s">
        <v>23</v>
      </c>
      <c r="M5" s="20"/>
      <c r="N5" s="20"/>
    </row>
    <row r="6" ht="15" customHeight="1" spans="1:14">
      <c r="A6" s="21"/>
      <c r="B6" s="21"/>
      <c r="C6" s="21"/>
      <c r="D6" s="21"/>
      <c r="E6" s="21"/>
      <c r="F6" s="21"/>
      <c r="G6" s="20" t="s">
        <v>24</v>
      </c>
      <c r="H6" s="20">
        <v>1</v>
      </c>
      <c r="I6" s="20" t="s">
        <v>22</v>
      </c>
      <c r="J6" s="20">
        <v>150</v>
      </c>
      <c r="K6" s="21"/>
      <c r="L6" s="21"/>
      <c r="M6" s="20"/>
      <c r="N6" s="20"/>
    </row>
    <row r="7" ht="15" customHeight="1" spans="1:14">
      <c r="A7" s="19">
        <v>2</v>
      </c>
      <c r="B7" s="19" t="s">
        <v>25</v>
      </c>
      <c r="C7" s="19">
        <v>2</v>
      </c>
      <c r="D7" s="19" t="s">
        <v>19</v>
      </c>
      <c r="E7" s="133" t="s">
        <v>26</v>
      </c>
      <c r="F7" s="19">
        <v>15327807202</v>
      </c>
      <c r="G7" s="20" t="s">
        <v>27</v>
      </c>
      <c r="H7" s="20">
        <v>1</v>
      </c>
      <c r="I7" s="20" t="s">
        <v>22</v>
      </c>
      <c r="J7" s="20">
        <v>150</v>
      </c>
      <c r="K7" s="19">
        <v>450</v>
      </c>
      <c r="L7" s="133" t="s">
        <v>28</v>
      </c>
      <c r="M7" s="20"/>
      <c r="N7" s="20"/>
    </row>
    <row r="8" ht="15" customHeight="1" spans="1:14">
      <c r="A8" s="21"/>
      <c r="B8" s="21"/>
      <c r="C8" s="21"/>
      <c r="D8" s="21"/>
      <c r="E8" s="21"/>
      <c r="F8" s="21"/>
      <c r="G8" s="22" t="s">
        <v>29</v>
      </c>
      <c r="H8" s="20">
        <v>2</v>
      </c>
      <c r="I8" s="20" t="s">
        <v>22</v>
      </c>
      <c r="J8" s="20">
        <v>300</v>
      </c>
      <c r="K8" s="21"/>
      <c r="L8" s="21"/>
      <c r="M8" s="20"/>
      <c r="N8" s="20"/>
    </row>
    <row r="9" ht="15" customHeight="1" spans="1:14">
      <c r="A9" s="20">
        <v>3</v>
      </c>
      <c r="B9" s="20" t="s">
        <v>30</v>
      </c>
      <c r="C9" s="20">
        <v>4</v>
      </c>
      <c r="D9" s="20" t="s">
        <v>19</v>
      </c>
      <c r="E9" s="134" t="s">
        <v>31</v>
      </c>
      <c r="F9" s="20">
        <v>13886508380</v>
      </c>
      <c r="G9" s="20" t="s">
        <v>32</v>
      </c>
      <c r="H9" s="20">
        <v>3</v>
      </c>
      <c r="I9" s="20" t="s">
        <v>22</v>
      </c>
      <c r="J9" s="20">
        <v>450</v>
      </c>
      <c r="K9" s="20">
        <v>450</v>
      </c>
      <c r="L9" s="134" t="s">
        <v>33</v>
      </c>
      <c r="M9" s="20"/>
      <c r="N9" s="20"/>
    </row>
    <row r="10" ht="15" customHeight="1" spans="1:14">
      <c r="A10" s="20">
        <v>4</v>
      </c>
      <c r="B10" s="20" t="s">
        <v>34</v>
      </c>
      <c r="C10" s="20">
        <v>6</v>
      </c>
      <c r="D10" s="20" t="s">
        <v>19</v>
      </c>
      <c r="E10" s="134" t="s">
        <v>35</v>
      </c>
      <c r="F10" s="20">
        <v>15377170931</v>
      </c>
      <c r="G10" s="20" t="s">
        <v>32</v>
      </c>
      <c r="H10" s="20">
        <v>2</v>
      </c>
      <c r="I10" s="20" t="s">
        <v>22</v>
      </c>
      <c r="J10" s="20">
        <v>300</v>
      </c>
      <c r="K10" s="20">
        <v>300</v>
      </c>
      <c r="L10" s="45" t="s">
        <v>36</v>
      </c>
      <c r="M10" s="20"/>
      <c r="N10" s="20"/>
    </row>
    <row r="11" ht="15" customHeight="1" spans="1:14">
      <c r="A11" s="20">
        <v>5</v>
      </c>
      <c r="B11" s="20" t="s">
        <v>37</v>
      </c>
      <c r="C11" s="20">
        <v>5</v>
      </c>
      <c r="D11" s="20" t="s">
        <v>38</v>
      </c>
      <c r="E11" s="134" t="s">
        <v>39</v>
      </c>
      <c r="F11" s="20">
        <v>13886514049</v>
      </c>
      <c r="G11" s="20" t="s">
        <v>40</v>
      </c>
      <c r="H11" s="20">
        <v>2.1</v>
      </c>
      <c r="I11" s="20" t="s">
        <v>22</v>
      </c>
      <c r="J11" s="20">
        <v>315</v>
      </c>
      <c r="K11" s="20">
        <v>315</v>
      </c>
      <c r="L11" s="135" t="s">
        <v>41</v>
      </c>
      <c r="M11" s="20"/>
      <c r="N11" s="20"/>
    </row>
    <row r="12" ht="15" customHeight="1" spans="1:14">
      <c r="A12" s="20">
        <v>6</v>
      </c>
      <c r="B12" s="20" t="s">
        <v>42</v>
      </c>
      <c r="C12" s="20">
        <v>5</v>
      </c>
      <c r="D12" s="20" t="s">
        <v>43</v>
      </c>
      <c r="E12" s="134" t="s">
        <v>44</v>
      </c>
      <c r="F12" s="20">
        <v>15607248916</v>
      </c>
      <c r="G12" s="20" t="s">
        <v>32</v>
      </c>
      <c r="H12" s="20">
        <v>2</v>
      </c>
      <c r="I12" s="20" t="s">
        <v>22</v>
      </c>
      <c r="J12" s="20">
        <v>300</v>
      </c>
      <c r="K12" s="20">
        <v>300</v>
      </c>
      <c r="L12" s="45" t="s">
        <v>45</v>
      </c>
      <c r="M12" s="20"/>
      <c r="N12" s="20"/>
    </row>
    <row r="13" ht="15" customHeight="1" spans="1:14">
      <c r="A13" s="20">
        <v>7</v>
      </c>
      <c r="B13" s="20" t="s">
        <v>46</v>
      </c>
      <c r="C13" s="20">
        <v>4</v>
      </c>
      <c r="D13" s="20" t="s">
        <v>43</v>
      </c>
      <c r="E13" s="134" t="s">
        <v>47</v>
      </c>
      <c r="F13" s="20">
        <v>15972511190</v>
      </c>
      <c r="G13" s="20" t="s">
        <v>32</v>
      </c>
      <c r="H13" s="20">
        <v>3</v>
      </c>
      <c r="I13" s="20" t="s">
        <v>22</v>
      </c>
      <c r="J13" s="20">
        <v>450</v>
      </c>
      <c r="K13" s="20">
        <v>450</v>
      </c>
      <c r="L13" s="135" t="s">
        <v>48</v>
      </c>
      <c r="M13" s="20"/>
      <c r="N13" s="20"/>
    </row>
    <row r="14" ht="15" customHeight="1" spans="1:14">
      <c r="A14" s="20">
        <v>8</v>
      </c>
      <c r="B14" s="20" t="s">
        <v>49</v>
      </c>
      <c r="C14" s="20">
        <v>5</v>
      </c>
      <c r="D14" s="20" t="s">
        <v>43</v>
      </c>
      <c r="E14" s="134" t="s">
        <v>50</v>
      </c>
      <c r="F14" s="20">
        <v>13972847317</v>
      </c>
      <c r="G14" s="22" t="s">
        <v>51</v>
      </c>
      <c r="H14" s="20">
        <v>70</v>
      </c>
      <c r="I14" s="20" t="s">
        <v>52</v>
      </c>
      <c r="J14" s="20">
        <v>350</v>
      </c>
      <c r="K14" s="20">
        <v>350</v>
      </c>
      <c r="L14" s="134" t="s">
        <v>53</v>
      </c>
      <c r="M14" s="20"/>
      <c r="N14" s="20"/>
    </row>
    <row r="15" ht="15" customHeight="1" spans="1:14">
      <c r="A15" s="20">
        <v>9</v>
      </c>
      <c r="B15" s="20" t="s">
        <v>54</v>
      </c>
      <c r="C15" s="20">
        <v>2</v>
      </c>
      <c r="D15" s="20" t="s">
        <v>43</v>
      </c>
      <c r="E15" s="134" t="s">
        <v>55</v>
      </c>
      <c r="F15" s="20">
        <v>15571513009</v>
      </c>
      <c r="G15" s="20" t="s">
        <v>32</v>
      </c>
      <c r="H15" s="20">
        <v>2</v>
      </c>
      <c r="I15" s="20" t="s">
        <v>22</v>
      </c>
      <c r="J15" s="20">
        <v>300</v>
      </c>
      <c r="K15" s="20">
        <v>300</v>
      </c>
      <c r="L15" s="45" t="s">
        <v>56</v>
      </c>
      <c r="M15" s="20"/>
      <c r="N15" s="20"/>
    </row>
    <row r="16" ht="15" customHeight="1" spans="1:14">
      <c r="A16" s="20">
        <v>10</v>
      </c>
      <c r="B16" s="20" t="s">
        <v>57</v>
      </c>
      <c r="C16" s="20">
        <v>5</v>
      </c>
      <c r="D16" s="20" t="s">
        <v>58</v>
      </c>
      <c r="E16" s="136" t="s">
        <v>59</v>
      </c>
      <c r="F16" s="22">
        <v>13476956070</v>
      </c>
      <c r="G16" s="22" t="s">
        <v>51</v>
      </c>
      <c r="H16" s="20">
        <v>68</v>
      </c>
      <c r="I16" s="20" t="s">
        <v>52</v>
      </c>
      <c r="J16" s="20">
        <v>350</v>
      </c>
      <c r="K16" s="20">
        <v>350</v>
      </c>
      <c r="L16" s="135" t="s">
        <v>60</v>
      </c>
      <c r="M16" s="20"/>
      <c r="N16" s="20"/>
    </row>
    <row r="17" ht="15" customHeight="1" spans="1:14">
      <c r="A17" s="20">
        <v>11</v>
      </c>
      <c r="B17" s="20" t="s">
        <v>61</v>
      </c>
      <c r="C17" s="20">
        <v>2</v>
      </c>
      <c r="D17" s="20" t="s">
        <v>38</v>
      </c>
      <c r="E17" s="20" t="s">
        <v>62</v>
      </c>
      <c r="F17" s="20">
        <v>13872195509</v>
      </c>
      <c r="G17" s="20" t="s">
        <v>63</v>
      </c>
      <c r="H17" s="20">
        <v>26</v>
      </c>
      <c r="I17" s="20" t="s">
        <v>64</v>
      </c>
      <c r="J17" s="20">
        <v>1800</v>
      </c>
      <c r="K17" s="20">
        <v>1800</v>
      </c>
      <c r="L17" s="134" t="s">
        <v>65</v>
      </c>
      <c r="M17" s="20"/>
      <c r="N17" s="20"/>
    </row>
    <row r="18" ht="15" customHeight="1" spans="1:14">
      <c r="A18" s="20">
        <v>12</v>
      </c>
      <c r="B18" s="22" t="s">
        <v>66</v>
      </c>
      <c r="C18" s="22">
        <v>3</v>
      </c>
      <c r="D18" s="23" t="s">
        <v>67</v>
      </c>
      <c r="E18" s="137" t="s">
        <v>68</v>
      </c>
      <c r="F18" s="25">
        <v>15271295401</v>
      </c>
      <c r="G18" s="22" t="s">
        <v>69</v>
      </c>
      <c r="H18" s="24">
        <v>1</v>
      </c>
      <c r="I18" s="22" t="s">
        <v>22</v>
      </c>
      <c r="J18" s="24">
        <v>150</v>
      </c>
      <c r="K18" s="24">
        <v>150</v>
      </c>
      <c r="L18" s="138" t="s">
        <v>70</v>
      </c>
      <c r="M18" s="39"/>
      <c r="N18" s="22"/>
    </row>
    <row r="19" ht="15" customHeight="1" spans="1:14">
      <c r="A19" s="19">
        <v>13</v>
      </c>
      <c r="B19" s="26" t="s">
        <v>71</v>
      </c>
      <c r="C19" s="26">
        <v>2</v>
      </c>
      <c r="D19" s="26" t="s">
        <v>72</v>
      </c>
      <c r="E19" s="139" t="s">
        <v>73</v>
      </c>
      <c r="F19" s="27" t="s">
        <v>74</v>
      </c>
      <c r="G19" s="22" t="s">
        <v>75</v>
      </c>
      <c r="H19" s="24">
        <v>0.5</v>
      </c>
      <c r="I19" s="22" t="s">
        <v>22</v>
      </c>
      <c r="J19" s="24">
        <v>75</v>
      </c>
      <c r="K19" s="26">
        <v>150</v>
      </c>
      <c r="L19" s="140" t="s">
        <v>76</v>
      </c>
      <c r="M19" s="36"/>
      <c r="N19" s="22"/>
    </row>
    <row r="20" ht="15" customHeight="1" spans="1:14">
      <c r="A20" s="28"/>
      <c r="B20" s="29"/>
      <c r="C20" s="29"/>
      <c r="D20" s="29"/>
      <c r="E20" s="29"/>
      <c r="F20" s="30"/>
      <c r="G20" s="31" t="s">
        <v>69</v>
      </c>
      <c r="H20" s="22">
        <v>0.5</v>
      </c>
      <c r="I20" s="22" t="s">
        <v>22</v>
      </c>
      <c r="J20" s="24">
        <v>75</v>
      </c>
      <c r="K20" s="29"/>
      <c r="L20" s="30"/>
      <c r="M20" s="36"/>
      <c r="N20" s="22"/>
    </row>
    <row r="21" ht="15" customHeight="1" spans="1:14">
      <c r="A21" s="19">
        <v>14</v>
      </c>
      <c r="B21" s="22" t="s">
        <v>77</v>
      </c>
      <c r="C21" s="22">
        <v>4</v>
      </c>
      <c r="D21" s="22" t="s">
        <v>78</v>
      </c>
      <c r="E21" s="136" t="s">
        <v>79</v>
      </c>
      <c r="F21" s="22">
        <v>13117159521</v>
      </c>
      <c r="G21" s="22" t="s">
        <v>69</v>
      </c>
      <c r="H21" s="22">
        <v>1</v>
      </c>
      <c r="I21" s="22" t="s">
        <v>22</v>
      </c>
      <c r="J21" s="22">
        <v>150</v>
      </c>
      <c r="K21" s="22">
        <v>300</v>
      </c>
      <c r="L21" s="135" t="s">
        <v>80</v>
      </c>
      <c r="M21" s="25"/>
      <c r="N21" s="22"/>
    </row>
    <row r="22" ht="15" customHeight="1" spans="1:14">
      <c r="A22" s="21"/>
      <c r="B22" s="22"/>
      <c r="C22" s="22"/>
      <c r="D22" s="22"/>
      <c r="E22" s="22"/>
      <c r="F22" s="22"/>
      <c r="G22" s="20" t="s">
        <v>40</v>
      </c>
      <c r="H22" s="22">
        <v>1</v>
      </c>
      <c r="I22" s="22" t="s">
        <v>22</v>
      </c>
      <c r="J22" s="22">
        <v>150</v>
      </c>
      <c r="K22" s="22"/>
      <c r="L22" s="25"/>
      <c r="M22" s="25"/>
      <c r="N22" s="22"/>
    </row>
    <row r="23" ht="15" customHeight="1" spans="1:14">
      <c r="A23" s="19">
        <v>15</v>
      </c>
      <c r="B23" s="22" t="s">
        <v>81</v>
      </c>
      <c r="C23" s="22">
        <v>4</v>
      </c>
      <c r="D23" s="22" t="s">
        <v>82</v>
      </c>
      <c r="E23" s="136" t="s">
        <v>83</v>
      </c>
      <c r="F23" s="22">
        <v>15871952660</v>
      </c>
      <c r="G23" s="20" t="s">
        <v>40</v>
      </c>
      <c r="H23" s="32">
        <v>2</v>
      </c>
      <c r="I23" s="22" t="s">
        <v>22</v>
      </c>
      <c r="J23" s="22">
        <v>300</v>
      </c>
      <c r="K23" s="22">
        <v>450</v>
      </c>
      <c r="L23" s="135" t="s">
        <v>84</v>
      </c>
      <c r="M23" s="25"/>
      <c r="N23" s="22"/>
    </row>
    <row r="24" ht="15" customHeight="1" spans="1:14">
      <c r="A24" s="21"/>
      <c r="B24" s="22"/>
      <c r="C24" s="22"/>
      <c r="D24" s="22"/>
      <c r="E24" s="22"/>
      <c r="F24" s="22"/>
      <c r="G24" s="22" t="s">
        <v>32</v>
      </c>
      <c r="H24" s="22">
        <v>1</v>
      </c>
      <c r="I24" s="22" t="s">
        <v>22</v>
      </c>
      <c r="J24" s="22">
        <v>150</v>
      </c>
      <c r="K24" s="22"/>
      <c r="L24" s="25"/>
      <c r="M24" s="25"/>
      <c r="N24" s="22"/>
    </row>
    <row r="25" ht="15" customHeight="1" spans="1:14">
      <c r="A25" s="20">
        <v>16</v>
      </c>
      <c r="B25" s="22" t="s">
        <v>85</v>
      </c>
      <c r="C25" s="22">
        <v>2</v>
      </c>
      <c r="D25" s="22" t="s">
        <v>72</v>
      </c>
      <c r="E25" s="136" t="s">
        <v>86</v>
      </c>
      <c r="F25" s="22">
        <v>13872177121</v>
      </c>
      <c r="G25" s="22" t="s">
        <v>32</v>
      </c>
      <c r="H25" s="22">
        <v>1.5</v>
      </c>
      <c r="I25" s="22" t="s">
        <v>22</v>
      </c>
      <c r="J25" s="22">
        <v>225</v>
      </c>
      <c r="K25" s="22">
        <v>525</v>
      </c>
      <c r="L25" s="135" t="s">
        <v>87</v>
      </c>
      <c r="M25" s="46"/>
      <c r="N25" s="46"/>
    </row>
    <row r="26" ht="15" customHeight="1" spans="1:14">
      <c r="A26" s="20"/>
      <c r="B26" s="22"/>
      <c r="C26" s="22"/>
      <c r="D26" s="22"/>
      <c r="E26" s="22"/>
      <c r="F26" s="22"/>
      <c r="G26" s="31" t="s">
        <v>88</v>
      </c>
      <c r="H26" s="22">
        <v>2</v>
      </c>
      <c r="I26" s="22" t="s">
        <v>22</v>
      </c>
      <c r="J26" s="22">
        <v>300</v>
      </c>
      <c r="K26" s="22"/>
      <c r="L26" s="25"/>
      <c r="M26" s="46"/>
      <c r="N26" s="46"/>
    </row>
    <row r="27" ht="15" customHeight="1" spans="1:14">
      <c r="A27" s="28">
        <v>17</v>
      </c>
      <c r="B27" s="29" t="s">
        <v>89</v>
      </c>
      <c r="C27" s="29">
        <v>5</v>
      </c>
      <c r="D27" s="29" t="s">
        <v>90</v>
      </c>
      <c r="E27" s="29" t="s">
        <v>91</v>
      </c>
      <c r="F27" s="29">
        <v>13545607650</v>
      </c>
      <c r="G27" s="33" t="s">
        <v>69</v>
      </c>
      <c r="H27" s="33">
        <v>1</v>
      </c>
      <c r="I27" s="33" t="s">
        <v>22</v>
      </c>
      <c r="J27" s="33">
        <v>150</v>
      </c>
      <c r="K27" s="29">
        <v>4000</v>
      </c>
      <c r="L27" s="141" t="s">
        <v>92</v>
      </c>
      <c r="M27" s="30"/>
      <c r="N27" s="22"/>
    </row>
    <row r="28" ht="15" customHeight="1" spans="1:14">
      <c r="A28" s="28"/>
      <c r="B28" s="29"/>
      <c r="C28" s="29"/>
      <c r="D28" s="29"/>
      <c r="E28" s="29"/>
      <c r="F28" s="29"/>
      <c r="G28" s="22" t="s">
        <v>93</v>
      </c>
      <c r="H28" s="22">
        <v>8</v>
      </c>
      <c r="I28" s="22" t="s">
        <v>22</v>
      </c>
      <c r="J28" s="22">
        <v>2400</v>
      </c>
      <c r="K28" s="29"/>
      <c r="L28" s="30"/>
      <c r="M28" s="30"/>
      <c r="N28" s="26"/>
    </row>
    <row r="29" ht="15" customHeight="1" spans="1:14">
      <c r="A29" s="21"/>
      <c r="B29" s="33"/>
      <c r="C29" s="33"/>
      <c r="D29" s="33"/>
      <c r="E29" s="33"/>
      <c r="F29" s="33"/>
      <c r="G29" s="20" t="s">
        <v>40</v>
      </c>
      <c r="H29" s="22">
        <v>10</v>
      </c>
      <c r="I29" s="22" t="s">
        <v>22</v>
      </c>
      <c r="J29" s="22">
        <v>1500</v>
      </c>
      <c r="K29" s="22"/>
      <c r="L29" s="25"/>
      <c r="M29" s="25"/>
      <c r="N29" s="22"/>
    </row>
    <row r="30" ht="15" customHeight="1" spans="1:14">
      <c r="A30" s="20">
        <v>18</v>
      </c>
      <c r="B30" s="22" t="s">
        <v>94</v>
      </c>
      <c r="C30" s="22">
        <v>4</v>
      </c>
      <c r="D30" s="22" t="s">
        <v>95</v>
      </c>
      <c r="E30" s="136" t="s">
        <v>96</v>
      </c>
      <c r="F30" s="22">
        <v>13545617389</v>
      </c>
      <c r="G30" s="22" t="s">
        <v>32</v>
      </c>
      <c r="H30" s="22">
        <v>2</v>
      </c>
      <c r="I30" s="22" t="s">
        <v>22</v>
      </c>
      <c r="J30" s="22">
        <v>300</v>
      </c>
      <c r="K30" s="22">
        <v>300</v>
      </c>
      <c r="L30" s="135" t="s">
        <v>97</v>
      </c>
      <c r="M30" s="25"/>
      <c r="N30" s="22"/>
    </row>
    <row r="31" ht="15" customHeight="1" spans="1:14">
      <c r="A31" s="20">
        <v>19</v>
      </c>
      <c r="B31" s="22" t="s">
        <v>98</v>
      </c>
      <c r="C31" s="22">
        <v>3</v>
      </c>
      <c r="D31" s="22" t="s">
        <v>99</v>
      </c>
      <c r="E31" s="136" t="s">
        <v>100</v>
      </c>
      <c r="F31" s="22">
        <v>19164416526</v>
      </c>
      <c r="G31" s="22" t="s">
        <v>101</v>
      </c>
      <c r="H31" s="22">
        <v>1</v>
      </c>
      <c r="I31" s="22" t="s">
        <v>22</v>
      </c>
      <c r="J31" s="22">
        <v>150</v>
      </c>
      <c r="K31" s="22">
        <v>150</v>
      </c>
      <c r="L31" s="135" t="s">
        <v>102</v>
      </c>
      <c r="M31" s="25"/>
      <c r="N31" s="22"/>
    </row>
    <row r="32" ht="15" customHeight="1" spans="1:14">
      <c r="A32" s="19">
        <v>20</v>
      </c>
      <c r="B32" s="26" t="s">
        <v>103</v>
      </c>
      <c r="C32" s="26">
        <v>4</v>
      </c>
      <c r="D32" s="26" t="s">
        <v>104</v>
      </c>
      <c r="E32" s="139" t="s">
        <v>105</v>
      </c>
      <c r="F32" s="26">
        <v>15872812164</v>
      </c>
      <c r="G32" s="22" t="s">
        <v>69</v>
      </c>
      <c r="H32" s="22">
        <v>1</v>
      </c>
      <c r="I32" s="22" t="s">
        <v>22</v>
      </c>
      <c r="J32" s="22">
        <v>150</v>
      </c>
      <c r="K32" s="26">
        <v>450</v>
      </c>
      <c r="L32" s="140" t="s">
        <v>106</v>
      </c>
      <c r="M32" s="27"/>
      <c r="N32" s="22"/>
    </row>
    <row r="33" ht="15" customHeight="1" spans="1:14">
      <c r="A33" s="21"/>
      <c r="B33" s="33"/>
      <c r="C33" s="33"/>
      <c r="D33" s="33"/>
      <c r="E33" s="33"/>
      <c r="F33" s="33"/>
      <c r="G33" s="20" t="s">
        <v>40</v>
      </c>
      <c r="H33" s="22">
        <v>2</v>
      </c>
      <c r="I33" s="22" t="s">
        <v>22</v>
      </c>
      <c r="J33" s="22">
        <v>300</v>
      </c>
      <c r="K33" s="33"/>
      <c r="L33" s="47"/>
      <c r="M33" s="47"/>
      <c r="N33" s="22"/>
    </row>
    <row r="34" ht="15" customHeight="1" spans="1:14">
      <c r="A34" s="20">
        <v>21</v>
      </c>
      <c r="B34" s="22" t="s">
        <v>107</v>
      </c>
      <c r="C34" s="22">
        <v>1</v>
      </c>
      <c r="D34" s="22" t="s">
        <v>67</v>
      </c>
      <c r="E34" s="136" t="s">
        <v>108</v>
      </c>
      <c r="F34" s="22">
        <v>15337366305</v>
      </c>
      <c r="G34" s="20" t="s">
        <v>40</v>
      </c>
      <c r="H34" s="22">
        <v>8</v>
      </c>
      <c r="I34" s="22" t="s">
        <v>22</v>
      </c>
      <c r="J34" s="22">
        <v>1200</v>
      </c>
      <c r="K34" s="22">
        <v>1200</v>
      </c>
      <c r="L34" s="135" t="s">
        <v>109</v>
      </c>
      <c r="M34" s="25"/>
      <c r="N34" s="22"/>
    </row>
    <row r="35" ht="15" customHeight="1" spans="1:14">
      <c r="A35" s="20">
        <v>22</v>
      </c>
      <c r="B35" s="22" t="s">
        <v>110</v>
      </c>
      <c r="C35" s="22">
        <v>2</v>
      </c>
      <c r="D35" s="22" t="s">
        <v>72</v>
      </c>
      <c r="E35" s="34" t="s">
        <v>111</v>
      </c>
      <c r="F35" s="35">
        <v>18271110119</v>
      </c>
      <c r="G35" s="22" t="s">
        <v>69</v>
      </c>
      <c r="H35" s="22">
        <v>1</v>
      </c>
      <c r="I35" s="22" t="s">
        <v>22</v>
      </c>
      <c r="J35" s="22">
        <v>150</v>
      </c>
      <c r="K35" s="22">
        <v>150</v>
      </c>
      <c r="L35" s="142" t="s">
        <v>112</v>
      </c>
      <c r="M35" s="25"/>
      <c r="N35" s="22"/>
    </row>
    <row r="36" ht="15" customHeight="1" spans="1:14">
      <c r="A36" s="19">
        <v>23</v>
      </c>
      <c r="B36" s="26" t="s">
        <v>113</v>
      </c>
      <c r="C36" s="26">
        <v>5</v>
      </c>
      <c r="D36" s="26" t="s">
        <v>78</v>
      </c>
      <c r="E36" s="139" t="s">
        <v>114</v>
      </c>
      <c r="F36" s="26">
        <v>15207240182</v>
      </c>
      <c r="G36" s="22" t="s">
        <v>69</v>
      </c>
      <c r="H36" s="22">
        <v>1</v>
      </c>
      <c r="I36" s="22" t="s">
        <v>22</v>
      </c>
      <c r="J36" s="22">
        <v>150</v>
      </c>
      <c r="K36" s="26">
        <v>500</v>
      </c>
      <c r="L36" s="143" t="s">
        <v>115</v>
      </c>
      <c r="M36" s="27"/>
      <c r="N36" s="22"/>
    </row>
    <row r="37" ht="15" customHeight="1" spans="1:14">
      <c r="A37" s="21"/>
      <c r="B37" s="33"/>
      <c r="C37" s="33"/>
      <c r="D37" s="33"/>
      <c r="E37" s="33"/>
      <c r="F37" s="33"/>
      <c r="G37" s="22" t="s">
        <v>51</v>
      </c>
      <c r="H37" s="22">
        <v>70</v>
      </c>
      <c r="I37" s="22" t="s">
        <v>52</v>
      </c>
      <c r="J37" s="22">
        <v>350</v>
      </c>
      <c r="K37" s="33"/>
      <c r="L37" s="50"/>
      <c r="M37" s="47"/>
      <c r="N37" s="22"/>
    </row>
    <row r="38" ht="15" customHeight="1" spans="1:14">
      <c r="A38" s="19">
        <v>24</v>
      </c>
      <c r="B38" s="22" t="s">
        <v>116</v>
      </c>
      <c r="C38" s="22">
        <v>3</v>
      </c>
      <c r="D38" s="22" t="s">
        <v>78</v>
      </c>
      <c r="E38" s="136" t="s">
        <v>117</v>
      </c>
      <c r="F38" s="22">
        <v>15871942464</v>
      </c>
      <c r="G38" s="20" t="s">
        <v>27</v>
      </c>
      <c r="H38" s="22">
        <v>1</v>
      </c>
      <c r="I38" s="22" t="s">
        <v>22</v>
      </c>
      <c r="J38" s="22">
        <v>150</v>
      </c>
      <c r="K38" s="22">
        <v>1425</v>
      </c>
      <c r="L38" s="135" t="s">
        <v>118</v>
      </c>
      <c r="M38" s="25"/>
      <c r="N38" s="22"/>
    </row>
    <row r="39" ht="15" customHeight="1" spans="1:14">
      <c r="A39" s="28"/>
      <c r="B39" s="22"/>
      <c r="C39" s="22"/>
      <c r="D39" s="22"/>
      <c r="E39" s="22"/>
      <c r="F39" s="22"/>
      <c r="G39" s="20" t="s">
        <v>40</v>
      </c>
      <c r="H39" s="22">
        <v>7</v>
      </c>
      <c r="I39" s="22" t="s">
        <v>22</v>
      </c>
      <c r="J39" s="22">
        <v>1050</v>
      </c>
      <c r="K39" s="22"/>
      <c r="L39" s="25"/>
      <c r="M39" s="25"/>
      <c r="N39" s="22"/>
    </row>
    <row r="40" ht="15" customHeight="1" spans="1:14">
      <c r="A40" s="21"/>
      <c r="B40" s="22"/>
      <c r="C40" s="22"/>
      <c r="D40" s="22"/>
      <c r="E40" s="22"/>
      <c r="F40" s="22"/>
      <c r="G40" s="22" t="s">
        <v>32</v>
      </c>
      <c r="H40" s="22">
        <v>1.5</v>
      </c>
      <c r="I40" s="22" t="s">
        <v>22</v>
      </c>
      <c r="J40" s="22">
        <v>225</v>
      </c>
      <c r="K40" s="22"/>
      <c r="L40" s="25"/>
      <c r="M40" s="25"/>
      <c r="N40" s="22"/>
    </row>
    <row r="41" ht="15" customHeight="1" spans="1:14">
      <c r="A41" s="36">
        <v>25</v>
      </c>
      <c r="B41" s="26" t="s">
        <v>119</v>
      </c>
      <c r="C41" s="26">
        <v>3</v>
      </c>
      <c r="D41" s="26" t="s">
        <v>90</v>
      </c>
      <c r="E41" s="139" t="s">
        <v>120</v>
      </c>
      <c r="F41" s="26">
        <v>13797229321</v>
      </c>
      <c r="G41" s="31" t="s">
        <v>88</v>
      </c>
      <c r="H41" s="22">
        <v>3</v>
      </c>
      <c r="I41" s="22" t="s">
        <v>22</v>
      </c>
      <c r="J41" s="22">
        <v>450</v>
      </c>
      <c r="K41" s="26">
        <v>600</v>
      </c>
      <c r="L41" s="140" t="s">
        <v>121</v>
      </c>
      <c r="M41" s="27"/>
      <c r="N41" s="22"/>
    </row>
    <row r="42" ht="15" customHeight="1" spans="1:14">
      <c r="A42" s="37"/>
      <c r="B42" s="33"/>
      <c r="C42" s="33"/>
      <c r="D42" s="33"/>
      <c r="E42" s="33"/>
      <c r="F42" s="33"/>
      <c r="G42" s="22" t="s">
        <v>122</v>
      </c>
      <c r="H42" s="22">
        <v>1</v>
      </c>
      <c r="I42" s="22" t="s">
        <v>22</v>
      </c>
      <c r="J42" s="22">
        <v>150</v>
      </c>
      <c r="K42" s="33"/>
      <c r="L42" s="47"/>
      <c r="M42" s="47"/>
      <c r="N42" s="22"/>
    </row>
    <row r="43" ht="15" customHeight="1" spans="1:14">
      <c r="A43" s="36">
        <v>26</v>
      </c>
      <c r="B43" s="22" t="s">
        <v>123</v>
      </c>
      <c r="C43" s="22">
        <v>2</v>
      </c>
      <c r="D43" s="22" t="s">
        <v>124</v>
      </c>
      <c r="E43" s="136" t="s">
        <v>125</v>
      </c>
      <c r="F43" s="22">
        <v>13545605906</v>
      </c>
      <c r="G43" s="20" t="s">
        <v>40</v>
      </c>
      <c r="H43" s="22">
        <v>7</v>
      </c>
      <c r="I43" s="22" t="s">
        <v>22</v>
      </c>
      <c r="J43" s="22">
        <v>1050</v>
      </c>
      <c r="K43" s="22">
        <v>1200</v>
      </c>
      <c r="L43" s="135" t="s">
        <v>126</v>
      </c>
      <c r="M43" s="25"/>
      <c r="N43" s="22"/>
    </row>
    <row r="44" ht="15" customHeight="1" spans="1:14">
      <c r="A44" s="37"/>
      <c r="B44" s="22"/>
      <c r="C44" s="22"/>
      <c r="D44" s="22"/>
      <c r="E44" s="22"/>
      <c r="F44" s="22"/>
      <c r="G44" s="22" t="s">
        <v>69</v>
      </c>
      <c r="H44" s="22">
        <v>1</v>
      </c>
      <c r="I44" s="22" t="s">
        <v>22</v>
      </c>
      <c r="J44" s="22">
        <v>150</v>
      </c>
      <c r="K44" s="22"/>
      <c r="L44" s="25"/>
      <c r="M44" s="25"/>
      <c r="N44" s="22"/>
    </row>
    <row r="45" ht="15" customHeight="1" spans="1:14">
      <c r="A45" s="36">
        <v>27</v>
      </c>
      <c r="B45" s="22" t="s">
        <v>127</v>
      </c>
      <c r="C45" s="22">
        <v>3</v>
      </c>
      <c r="D45" s="22" t="s">
        <v>67</v>
      </c>
      <c r="E45" s="136" t="s">
        <v>128</v>
      </c>
      <c r="F45" s="22">
        <v>15827928851</v>
      </c>
      <c r="G45" s="20" t="s">
        <v>40</v>
      </c>
      <c r="H45" s="22">
        <v>7</v>
      </c>
      <c r="I45" s="22" t="s">
        <v>22</v>
      </c>
      <c r="J45" s="22">
        <v>1050</v>
      </c>
      <c r="K45" s="22">
        <v>1200</v>
      </c>
      <c r="L45" s="135" t="s">
        <v>129</v>
      </c>
      <c r="M45" s="25"/>
      <c r="N45" s="22"/>
    </row>
    <row r="46" ht="15" customHeight="1" spans="1:14">
      <c r="A46" s="37"/>
      <c r="B46" s="22"/>
      <c r="C46" s="22"/>
      <c r="D46" s="22"/>
      <c r="E46" s="22"/>
      <c r="F46" s="22"/>
      <c r="G46" s="22" t="s">
        <v>69</v>
      </c>
      <c r="H46" s="22">
        <v>1</v>
      </c>
      <c r="I46" s="22" t="s">
        <v>22</v>
      </c>
      <c r="J46" s="22">
        <v>150</v>
      </c>
      <c r="K46" s="22"/>
      <c r="L46" s="25"/>
      <c r="M46" s="25"/>
      <c r="N46" s="22"/>
    </row>
    <row r="47" ht="15" customHeight="1" spans="1:14">
      <c r="A47" s="36">
        <v>28</v>
      </c>
      <c r="B47" s="22" t="s">
        <v>130</v>
      </c>
      <c r="C47" s="22">
        <v>3</v>
      </c>
      <c r="D47" s="22" t="s">
        <v>82</v>
      </c>
      <c r="E47" s="136" t="s">
        <v>131</v>
      </c>
      <c r="F47" s="22">
        <v>18671561310</v>
      </c>
      <c r="G47" s="20" t="s">
        <v>40</v>
      </c>
      <c r="H47" s="22">
        <v>2</v>
      </c>
      <c r="I47" s="22" t="s">
        <v>22</v>
      </c>
      <c r="J47" s="22">
        <v>300</v>
      </c>
      <c r="K47" s="22">
        <v>600</v>
      </c>
      <c r="L47" s="135" t="s">
        <v>132</v>
      </c>
      <c r="M47" s="25"/>
      <c r="N47" s="22"/>
    </row>
    <row r="48" ht="15" customHeight="1" spans="1:14">
      <c r="A48" s="37"/>
      <c r="B48" s="22"/>
      <c r="C48" s="22"/>
      <c r="D48" s="22"/>
      <c r="E48" s="22"/>
      <c r="F48" s="22"/>
      <c r="G48" s="22" t="s">
        <v>122</v>
      </c>
      <c r="H48" s="22">
        <v>2</v>
      </c>
      <c r="I48" s="22" t="s">
        <v>22</v>
      </c>
      <c r="J48" s="22">
        <v>300</v>
      </c>
      <c r="K48" s="22"/>
      <c r="L48" s="25"/>
      <c r="M48" s="25"/>
      <c r="N48" s="22"/>
    </row>
    <row r="49" ht="15" customHeight="1" spans="1:14">
      <c r="A49" s="36">
        <v>29</v>
      </c>
      <c r="B49" s="26" t="s">
        <v>133</v>
      </c>
      <c r="C49" s="26">
        <v>2</v>
      </c>
      <c r="D49" s="26" t="s">
        <v>124</v>
      </c>
      <c r="E49" s="139" t="s">
        <v>134</v>
      </c>
      <c r="F49" s="26">
        <v>13217153670</v>
      </c>
      <c r="G49" s="22" t="s">
        <v>51</v>
      </c>
      <c r="H49" s="22">
        <v>60</v>
      </c>
      <c r="I49" s="22" t="s">
        <v>52</v>
      </c>
      <c r="J49" s="22">
        <v>350</v>
      </c>
      <c r="K49" s="26">
        <v>2150</v>
      </c>
      <c r="L49" s="140" t="s">
        <v>135</v>
      </c>
      <c r="M49" s="27"/>
      <c r="N49" s="22"/>
    </row>
    <row r="50" ht="15" customHeight="1" spans="1:14">
      <c r="A50" s="38"/>
      <c r="B50" s="29"/>
      <c r="C50" s="29"/>
      <c r="D50" s="29"/>
      <c r="E50" s="29"/>
      <c r="F50" s="29"/>
      <c r="G50" s="22" t="s">
        <v>69</v>
      </c>
      <c r="H50" s="22">
        <v>2</v>
      </c>
      <c r="I50" s="22" t="s">
        <v>22</v>
      </c>
      <c r="J50" s="22">
        <v>300</v>
      </c>
      <c r="K50" s="29"/>
      <c r="L50" s="30"/>
      <c r="M50" s="30"/>
      <c r="N50" s="26"/>
    </row>
    <row r="51" ht="15" customHeight="1" spans="1:14">
      <c r="A51" s="38"/>
      <c r="B51" s="29"/>
      <c r="C51" s="29"/>
      <c r="D51" s="29"/>
      <c r="E51" s="33"/>
      <c r="F51" s="33"/>
      <c r="G51" s="20" t="s">
        <v>40</v>
      </c>
      <c r="H51" s="22">
        <v>10</v>
      </c>
      <c r="I51" s="22" t="s">
        <v>22</v>
      </c>
      <c r="J51" s="22">
        <v>1500</v>
      </c>
      <c r="K51" s="22"/>
      <c r="L51" s="25"/>
      <c r="M51" s="25"/>
      <c r="N51" s="22"/>
    </row>
    <row r="52" ht="15" customHeight="1" spans="1:14">
      <c r="A52" s="36">
        <v>30</v>
      </c>
      <c r="B52" s="26" t="s">
        <v>136</v>
      </c>
      <c r="C52" s="26">
        <v>2</v>
      </c>
      <c r="D52" s="26" t="s">
        <v>72</v>
      </c>
      <c r="E52" s="144" t="s">
        <v>137</v>
      </c>
      <c r="F52" s="29">
        <v>17371667069</v>
      </c>
      <c r="G52" s="31" t="s">
        <v>88</v>
      </c>
      <c r="H52" s="22">
        <v>1.5</v>
      </c>
      <c r="I52" s="22" t="s">
        <v>22</v>
      </c>
      <c r="J52" s="22">
        <v>225</v>
      </c>
      <c r="K52" s="29">
        <v>525</v>
      </c>
      <c r="L52" s="141" t="s">
        <v>138</v>
      </c>
      <c r="M52" s="30"/>
      <c r="N52" s="22"/>
    </row>
    <row r="53" ht="15" customHeight="1" spans="1:14">
      <c r="A53" s="38"/>
      <c r="B53" s="29"/>
      <c r="C53" s="29"/>
      <c r="D53" s="29"/>
      <c r="E53" s="29"/>
      <c r="F53" s="29"/>
      <c r="G53" s="20" t="s">
        <v>40</v>
      </c>
      <c r="H53" s="22">
        <v>1</v>
      </c>
      <c r="I53" s="22" t="s">
        <v>22</v>
      </c>
      <c r="J53" s="22">
        <v>150</v>
      </c>
      <c r="K53" s="29"/>
      <c r="L53" s="30"/>
      <c r="M53" s="30"/>
      <c r="N53" s="22"/>
    </row>
    <row r="54" ht="15" customHeight="1" spans="1:14">
      <c r="A54" s="37"/>
      <c r="B54" s="33"/>
      <c r="C54" s="33"/>
      <c r="D54" s="33"/>
      <c r="E54" s="33"/>
      <c r="F54" s="33"/>
      <c r="G54" s="22" t="s">
        <v>32</v>
      </c>
      <c r="H54" s="22">
        <v>1</v>
      </c>
      <c r="I54" s="22" t="s">
        <v>22</v>
      </c>
      <c r="J54" s="22">
        <v>150</v>
      </c>
      <c r="K54" s="33"/>
      <c r="L54" s="47"/>
      <c r="M54" s="47"/>
      <c r="N54" s="22"/>
    </row>
    <row r="55" ht="15" customHeight="1" spans="1:14">
      <c r="A55" s="39">
        <v>31</v>
      </c>
      <c r="B55" s="22" t="s">
        <v>139</v>
      </c>
      <c r="C55" s="22">
        <v>3</v>
      </c>
      <c r="D55" s="22" t="s">
        <v>95</v>
      </c>
      <c r="E55" s="136" t="s">
        <v>140</v>
      </c>
      <c r="F55" s="22" t="s">
        <v>74</v>
      </c>
      <c r="G55" s="22" t="s">
        <v>51</v>
      </c>
      <c r="H55" s="22">
        <v>150</v>
      </c>
      <c r="I55" s="22" t="s">
        <v>52</v>
      </c>
      <c r="J55" s="22">
        <v>350</v>
      </c>
      <c r="K55" s="22">
        <v>350</v>
      </c>
      <c r="L55" s="135" t="s">
        <v>141</v>
      </c>
      <c r="M55" s="25"/>
      <c r="N55" s="22"/>
    </row>
    <row r="56" ht="14" customHeight="1" spans="1:14">
      <c r="A56" s="36">
        <v>32</v>
      </c>
      <c r="B56" s="26" t="s">
        <v>142</v>
      </c>
      <c r="C56" s="26">
        <v>5</v>
      </c>
      <c r="D56" s="26" t="s">
        <v>104</v>
      </c>
      <c r="E56" s="139" t="s">
        <v>143</v>
      </c>
      <c r="F56" s="26">
        <v>13997529142</v>
      </c>
      <c r="G56" s="22" t="s">
        <v>32</v>
      </c>
      <c r="H56" s="22">
        <v>1</v>
      </c>
      <c r="I56" s="22" t="s">
        <v>22</v>
      </c>
      <c r="J56" s="22">
        <v>150</v>
      </c>
      <c r="K56" s="26">
        <v>450</v>
      </c>
      <c r="L56" s="140" t="s">
        <v>144</v>
      </c>
      <c r="M56" s="27"/>
      <c r="N56" s="22"/>
    </row>
    <row r="57" ht="14" customHeight="1" spans="1:14">
      <c r="A57" s="38"/>
      <c r="B57" s="29"/>
      <c r="C57" s="29"/>
      <c r="D57" s="29"/>
      <c r="E57" s="29"/>
      <c r="F57" s="29"/>
      <c r="G57" s="20" t="s">
        <v>40</v>
      </c>
      <c r="H57" s="22">
        <v>1</v>
      </c>
      <c r="I57" s="22" t="s">
        <v>22</v>
      </c>
      <c r="J57" s="22">
        <v>150</v>
      </c>
      <c r="K57" s="29"/>
      <c r="L57" s="30"/>
      <c r="M57" s="30"/>
      <c r="N57" s="22"/>
    </row>
    <row r="58" ht="14" customHeight="1" spans="1:14">
      <c r="A58" s="37"/>
      <c r="B58" s="33"/>
      <c r="C58" s="33"/>
      <c r="D58" s="33"/>
      <c r="E58" s="33"/>
      <c r="F58" s="33"/>
      <c r="G58" s="22" t="s">
        <v>69</v>
      </c>
      <c r="H58" s="22">
        <v>1</v>
      </c>
      <c r="I58" s="22" t="s">
        <v>22</v>
      </c>
      <c r="J58" s="22">
        <v>150</v>
      </c>
      <c r="K58" s="33"/>
      <c r="L58" s="47"/>
      <c r="M58" s="47"/>
      <c r="N58" s="22"/>
    </row>
    <row r="59" ht="14" customHeight="1" spans="1:14">
      <c r="A59" s="36">
        <v>33</v>
      </c>
      <c r="B59" s="22" t="s">
        <v>145</v>
      </c>
      <c r="C59" s="22">
        <v>4</v>
      </c>
      <c r="D59" s="22" t="s">
        <v>78</v>
      </c>
      <c r="E59" s="136" t="s">
        <v>146</v>
      </c>
      <c r="F59" s="22">
        <v>13886545460</v>
      </c>
      <c r="G59" s="22" t="s">
        <v>29</v>
      </c>
      <c r="H59" s="22">
        <v>1</v>
      </c>
      <c r="I59" s="22" t="s">
        <v>22</v>
      </c>
      <c r="J59" s="22">
        <v>150</v>
      </c>
      <c r="K59" s="22">
        <v>300</v>
      </c>
      <c r="L59" s="135" t="s">
        <v>147</v>
      </c>
      <c r="M59" s="25"/>
      <c r="N59" s="22"/>
    </row>
    <row r="60" ht="14" customHeight="1" spans="1:14">
      <c r="A60" s="37"/>
      <c r="B60" s="22"/>
      <c r="C60" s="22"/>
      <c r="D60" s="22"/>
      <c r="E60" s="22"/>
      <c r="F60" s="22"/>
      <c r="G60" s="31" t="s">
        <v>88</v>
      </c>
      <c r="H60" s="22">
        <v>1</v>
      </c>
      <c r="I60" s="22" t="s">
        <v>22</v>
      </c>
      <c r="J60" s="22">
        <v>150</v>
      </c>
      <c r="K60" s="22"/>
      <c r="L60" s="25"/>
      <c r="M60" s="25"/>
      <c r="N60" s="22"/>
    </row>
    <row r="61" ht="14" customHeight="1" spans="1:14">
      <c r="A61" s="36">
        <v>34</v>
      </c>
      <c r="B61" s="36" t="s">
        <v>148</v>
      </c>
      <c r="C61" s="36">
        <v>1</v>
      </c>
      <c r="D61" s="36" t="s">
        <v>72</v>
      </c>
      <c r="E61" s="145" t="s">
        <v>149</v>
      </c>
      <c r="F61" s="36">
        <v>15872770400</v>
      </c>
      <c r="G61" s="20" t="s">
        <v>40</v>
      </c>
      <c r="H61" s="22">
        <v>0.5</v>
      </c>
      <c r="I61" s="22" t="s">
        <v>22</v>
      </c>
      <c r="J61" s="22">
        <v>75</v>
      </c>
      <c r="K61" s="36">
        <v>150</v>
      </c>
      <c r="L61" s="145" t="s">
        <v>150</v>
      </c>
      <c r="M61" s="29"/>
      <c r="N61" s="22"/>
    </row>
    <row r="62" ht="14" customHeight="1" spans="1:14">
      <c r="A62" s="37"/>
      <c r="B62" s="37"/>
      <c r="C62" s="37"/>
      <c r="D62" s="37"/>
      <c r="E62" s="37"/>
      <c r="F62" s="37"/>
      <c r="G62" s="31" t="s">
        <v>88</v>
      </c>
      <c r="H62" s="22">
        <v>0.5</v>
      </c>
      <c r="I62" s="22" t="s">
        <v>22</v>
      </c>
      <c r="J62" s="22">
        <v>75</v>
      </c>
      <c r="K62" s="37"/>
      <c r="L62" s="37"/>
      <c r="M62" s="33"/>
      <c r="N62" s="22"/>
    </row>
    <row r="63" ht="14" customHeight="1" spans="1:14">
      <c r="A63" s="36">
        <v>35</v>
      </c>
      <c r="B63" s="26" t="s">
        <v>151</v>
      </c>
      <c r="C63" s="26">
        <v>4</v>
      </c>
      <c r="D63" s="26" t="s">
        <v>72</v>
      </c>
      <c r="E63" s="139" t="s">
        <v>152</v>
      </c>
      <c r="F63" s="26">
        <v>15027372579</v>
      </c>
      <c r="G63" s="22" t="s">
        <v>29</v>
      </c>
      <c r="H63" s="22">
        <v>1</v>
      </c>
      <c r="I63" s="22" t="s">
        <v>22</v>
      </c>
      <c r="J63" s="22">
        <v>150</v>
      </c>
      <c r="K63" s="26">
        <v>600</v>
      </c>
      <c r="L63" s="140" t="s">
        <v>153</v>
      </c>
      <c r="M63" s="27"/>
      <c r="N63" s="22"/>
    </row>
    <row r="64" ht="14" customHeight="1" spans="1:14">
      <c r="A64" s="37"/>
      <c r="B64" s="33"/>
      <c r="C64" s="33"/>
      <c r="D64" s="33"/>
      <c r="E64" s="33"/>
      <c r="F64" s="33"/>
      <c r="G64" s="31" t="s">
        <v>88</v>
      </c>
      <c r="H64" s="22">
        <v>3</v>
      </c>
      <c r="I64" s="22" t="s">
        <v>22</v>
      </c>
      <c r="J64" s="22">
        <v>450</v>
      </c>
      <c r="K64" s="33"/>
      <c r="L64" s="47"/>
      <c r="M64" s="47"/>
      <c r="N64" s="22"/>
    </row>
    <row r="65" ht="14" customHeight="1" spans="1:14">
      <c r="A65" s="39">
        <v>36</v>
      </c>
      <c r="B65" s="22" t="s">
        <v>154</v>
      </c>
      <c r="C65" s="22">
        <v>1</v>
      </c>
      <c r="D65" s="22" t="s">
        <v>124</v>
      </c>
      <c r="E65" s="136" t="s">
        <v>155</v>
      </c>
      <c r="F65" s="22">
        <v>17371510691</v>
      </c>
      <c r="G65" s="20" t="s">
        <v>21</v>
      </c>
      <c r="H65" s="22">
        <v>5</v>
      </c>
      <c r="I65" s="22" t="s">
        <v>22</v>
      </c>
      <c r="J65" s="22">
        <v>500</v>
      </c>
      <c r="K65" s="22">
        <v>500</v>
      </c>
      <c r="L65" s="135" t="s">
        <v>156</v>
      </c>
      <c r="M65" s="25"/>
      <c r="N65" s="22"/>
    </row>
    <row r="66" ht="14" customHeight="1" spans="1:14">
      <c r="A66" s="51">
        <v>37</v>
      </c>
      <c r="B66" s="22" t="s">
        <v>157</v>
      </c>
      <c r="C66" s="22">
        <v>5</v>
      </c>
      <c r="D66" s="22" t="s">
        <v>95</v>
      </c>
      <c r="E66" s="136" t="s">
        <v>158</v>
      </c>
      <c r="F66" s="22">
        <v>48971827510</v>
      </c>
      <c r="G66" s="22" t="s">
        <v>32</v>
      </c>
      <c r="H66" s="22">
        <v>1</v>
      </c>
      <c r="I66" s="22" t="s">
        <v>22</v>
      </c>
      <c r="J66" s="22">
        <v>150</v>
      </c>
      <c r="K66" s="22">
        <v>150</v>
      </c>
      <c r="L66" s="135" t="s">
        <v>159</v>
      </c>
      <c r="M66" s="25"/>
      <c r="N66" s="22"/>
    </row>
    <row r="67" ht="14" customHeight="1" spans="1:14">
      <c r="A67" s="19">
        <v>38</v>
      </c>
      <c r="B67" s="19" t="s">
        <v>160</v>
      </c>
      <c r="C67" s="19">
        <v>3</v>
      </c>
      <c r="D67" s="19" t="s">
        <v>161</v>
      </c>
      <c r="E67" s="52" t="s">
        <v>162</v>
      </c>
      <c r="F67" s="52" t="s">
        <v>163</v>
      </c>
      <c r="G67" s="20" t="s">
        <v>27</v>
      </c>
      <c r="H67" s="53">
        <v>5</v>
      </c>
      <c r="I67" s="64" t="s">
        <v>22</v>
      </c>
      <c r="J67" s="20">
        <v>750</v>
      </c>
      <c r="K67" s="19">
        <v>2025</v>
      </c>
      <c r="L67" s="52" t="s">
        <v>164</v>
      </c>
      <c r="M67" s="19"/>
      <c r="N67" s="20"/>
    </row>
    <row r="68" ht="14" customHeight="1" spans="1:14">
      <c r="A68" s="28"/>
      <c r="B68" s="28"/>
      <c r="C68" s="28"/>
      <c r="D68" s="28"/>
      <c r="E68" s="54"/>
      <c r="F68" s="54"/>
      <c r="G68" s="20" t="s">
        <v>165</v>
      </c>
      <c r="H68" s="53">
        <v>4.5</v>
      </c>
      <c r="I68" s="64" t="s">
        <v>22</v>
      </c>
      <c r="J68" s="20">
        <v>675</v>
      </c>
      <c r="K68" s="28"/>
      <c r="L68" s="54"/>
      <c r="M68" s="28"/>
      <c r="N68" s="20"/>
    </row>
    <row r="69" ht="14" customHeight="1" spans="1:14">
      <c r="A69" s="28"/>
      <c r="B69" s="28"/>
      <c r="C69" s="28"/>
      <c r="D69" s="28"/>
      <c r="E69" s="54"/>
      <c r="F69" s="54"/>
      <c r="G69" s="20" t="s">
        <v>40</v>
      </c>
      <c r="H69" s="53">
        <v>2</v>
      </c>
      <c r="I69" s="64" t="s">
        <v>22</v>
      </c>
      <c r="J69" s="20">
        <v>300</v>
      </c>
      <c r="K69" s="28"/>
      <c r="L69" s="54"/>
      <c r="M69" s="28"/>
      <c r="N69" s="20"/>
    </row>
    <row r="70" ht="14" customHeight="1" spans="1:14">
      <c r="A70" s="28"/>
      <c r="B70" s="28"/>
      <c r="C70" s="28"/>
      <c r="D70" s="28"/>
      <c r="E70" s="54"/>
      <c r="F70" s="54"/>
      <c r="G70" s="20" t="s">
        <v>166</v>
      </c>
      <c r="H70" s="53">
        <v>1</v>
      </c>
      <c r="I70" s="64" t="s">
        <v>22</v>
      </c>
      <c r="J70" s="20">
        <v>150</v>
      </c>
      <c r="K70" s="28"/>
      <c r="L70" s="54"/>
      <c r="M70" s="28"/>
      <c r="N70" s="20"/>
    </row>
    <row r="71" ht="14" customHeight="1" spans="1:14">
      <c r="A71" s="21"/>
      <c r="B71" s="21"/>
      <c r="C71" s="21"/>
      <c r="D71" s="21"/>
      <c r="E71" s="55"/>
      <c r="F71" s="55"/>
      <c r="G71" s="20" t="s">
        <v>165</v>
      </c>
      <c r="H71" s="53">
        <v>1</v>
      </c>
      <c r="I71" s="64" t="s">
        <v>22</v>
      </c>
      <c r="J71" s="20">
        <v>150</v>
      </c>
      <c r="K71" s="21"/>
      <c r="L71" s="55"/>
      <c r="M71" s="21"/>
      <c r="N71" s="20"/>
    </row>
    <row r="72" ht="14" customHeight="1" spans="1:14">
      <c r="A72" s="19">
        <v>39</v>
      </c>
      <c r="B72" s="19" t="s">
        <v>167</v>
      </c>
      <c r="C72" s="19">
        <v>3</v>
      </c>
      <c r="D72" s="19" t="s">
        <v>168</v>
      </c>
      <c r="E72" s="52" t="s">
        <v>169</v>
      </c>
      <c r="F72" s="52" t="s">
        <v>170</v>
      </c>
      <c r="G72" s="20" t="s">
        <v>165</v>
      </c>
      <c r="H72" s="53">
        <v>1</v>
      </c>
      <c r="I72" s="64" t="s">
        <v>22</v>
      </c>
      <c r="J72" s="20">
        <v>150</v>
      </c>
      <c r="K72" s="19">
        <v>1820</v>
      </c>
      <c r="L72" s="52" t="s">
        <v>171</v>
      </c>
      <c r="M72" s="19"/>
      <c r="N72" s="20"/>
    </row>
    <row r="73" ht="14" customHeight="1" spans="1:14">
      <c r="A73" s="28"/>
      <c r="B73" s="28"/>
      <c r="C73" s="28"/>
      <c r="D73" s="28"/>
      <c r="E73" s="54"/>
      <c r="F73" s="54"/>
      <c r="G73" s="20" t="s">
        <v>24</v>
      </c>
      <c r="H73" s="53">
        <v>5.8</v>
      </c>
      <c r="I73" s="64" t="s">
        <v>22</v>
      </c>
      <c r="J73" s="20">
        <v>870</v>
      </c>
      <c r="K73" s="28"/>
      <c r="L73" s="54"/>
      <c r="M73" s="28"/>
      <c r="N73" s="20"/>
    </row>
    <row r="74" ht="14" customHeight="1" spans="1:14">
      <c r="A74" s="21"/>
      <c r="B74" s="21"/>
      <c r="C74" s="21"/>
      <c r="D74" s="21"/>
      <c r="E74" s="55"/>
      <c r="F74" s="55"/>
      <c r="G74" s="20" t="s">
        <v>21</v>
      </c>
      <c r="H74" s="53">
        <v>8</v>
      </c>
      <c r="I74" s="64" t="s">
        <v>22</v>
      </c>
      <c r="J74" s="20">
        <v>800</v>
      </c>
      <c r="K74" s="21"/>
      <c r="L74" s="55"/>
      <c r="M74" s="21"/>
      <c r="N74" s="20"/>
    </row>
    <row r="75" ht="14" customHeight="1" spans="1:14">
      <c r="A75" s="19">
        <v>40</v>
      </c>
      <c r="B75" s="19" t="s">
        <v>172</v>
      </c>
      <c r="C75" s="19">
        <v>4</v>
      </c>
      <c r="D75" s="19" t="s">
        <v>168</v>
      </c>
      <c r="E75" s="52" t="s">
        <v>173</v>
      </c>
      <c r="F75" s="52" t="s">
        <v>174</v>
      </c>
      <c r="G75" s="20" t="s">
        <v>24</v>
      </c>
      <c r="H75" s="53">
        <v>2</v>
      </c>
      <c r="I75" s="64" t="s">
        <v>22</v>
      </c>
      <c r="J75" s="20">
        <v>300</v>
      </c>
      <c r="K75" s="19">
        <v>450</v>
      </c>
      <c r="L75" s="52" t="s">
        <v>175</v>
      </c>
      <c r="M75" s="19"/>
      <c r="N75" s="20"/>
    </row>
    <row r="76" ht="14" customHeight="1" spans="1:14">
      <c r="A76" s="21"/>
      <c r="B76" s="21"/>
      <c r="C76" s="21"/>
      <c r="D76" s="21"/>
      <c r="E76" s="55"/>
      <c r="F76" s="55"/>
      <c r="G76" s="20" t="s">
        <v>176</v>
      </c>
      <c r="H76" s="53">
        <v>1</v>
      </c>
      <c r="I76" s="64" t="s">
        <v>22</v>
      </c>
      <c r="J76" s="20">
        <v>150</v>
      </c>
      <c r="K76" s="21"/>
      <c r="L76" s="55"/>
      <c r="M76" s="21"/>
      <c r="N76" s="20"/>
    </row>
    <row r="77" ht="14" customHeight="1" spans="1:14">
      <c r="A77" s="19">
        <v>41</v>
      </c>
      <c r="B77" s="19" t="s">
        <v>177</v>
      </c>
      <c r="C77" s="19">
        <v>2</v>
      </c>
      <c r="D77" s="19" t="s">
        <v>168</v>
      </c>
      <c r="E77" s="52" t="s">
        <v>178</v>
      </c>
      <c r="F77" s="52" t="s">
        <v>179</v>
      </c>
      <c r="G77" s="20" t="s">
        <v>24</v>
      </c>
      <c r="H77" s="53">
        <v>1.2</v>
      </c>
      <c r="I77" s="64" t="s">
        <v>22</v>
      </c>
      <c r="J77" s="20">
        <v>180</v>
      </c>
      <c r="K77" s="19">
        <v>450</v>
      </c>
      <c r="L77" s="52" t="s">
        <v>180</v>
      </c>
      <c r="M77" s="19"/>
      <c r="N77" s="20"/>
    </row>
    <row r="78" ht="14" customHeight="1" spans="1:14">
      <c r="A78" s="21"/>
      <c r="B78" s="21"/>
      <c r="C78" s="21"/>
      <c r="D78" s="21"/>
      <c r="E78" s="55"/>
      <c r="F78" s="55"/>
      <c r="G78" s="20" t="s">
        <v>165</v>
      </c>
      <c r="H78" s="53">
        <v>1.8</v>
      </c>
      <c r="I78" s="64" t="s">
        <v>22</v>
      </c>
      <c r="J78" s="20">
        <v>270</v>
      </c>
      <c r="K78" s="21"/>
      <c r="L78" s="55"/>
      <c r="M78" s="21"/>
      <c r="N78" s="20"/>
    </row>
    <row r="79" ht="14" customHeight="1" spans="1:14">
      <c r="A79" s="19">
        <v>42</v>
      </c>
      <c r="B79" s="19" t="s">
        <v>181</v>
      </c>
      <c r="C79" s="19">
        <v>6</v>
      </c>
      <c r="D79" s="19" t="s">
        <v>168</v>
      </c>
      <c r="E79" s="52" t="s">
        <v>182</v>
      </c>
      <c r="F79" s="52" t="s">
        <v>183</v>
      </c>
      <c r="G79" s="20" t="s">
        <v>21</v>
      </c>
      <c r="H79" s="20">
        <v>4</v>
      </c>
      <c r="I79" s="64" t="s">
        <v>22</v>
      </c>
      <c r="J79" s="20">
        <v>400</v>
      </c>
      <c r="K79" s="19">
        <v>2535</v>
      </c>
      <c r="L79" s="52" t="s">
        <v>184</v>
      </c>
      <c r="M79" s="19"/>
      <c r="N79" s="20"/>
    </row>
    <row r="80" ht="14" customHeight="1" spans="1:14">
      <c r="A80" s="28"/>
      <c r="B80" s="28"/>
      <c r="C80" s="28"/>
      <c r="D80" s="28"/>
      <c r="E80" s="54"/>
      <c r="F80" s="54"/>
      <c r="G80" s="22" t="s">
        <v>51</v>
      </c>
      <c r="H80" s="53">
        <v>800</v>
      </c>
      <c r="I80" s="64" t="s">
        <v>52</v>
      </c>
      <c r="J80" s="20">
        <v>350</v>
      </c>
      <c r="K80" s="28"/>
      <c r="L80" s="54"/>
      <c r="M80" s="28"/>
      <c r="N80" s="20"/>
    </row>
    <row r="81" ht="14" customHeight="1" spans="1:14">
      <c r="A81" s="28"/>
      <c r="B81" s="28"/>
      <c r="C81" s="28"/>
      <c r="D81" s="28"/>
      <c r="E81" s="54"/>
      <c r="F81" s="54"/>
      <c r="G81" s="20" t="s">
        <v>165</v>
      </c>
      <c r="H81" s="53">
        <v>4</v>
      </c>
      <c r="I81" s="64" t="s">
        <v>22</v>
      </c>
      <c r="J81" s="20">
        <v>600</v>
      </c>
      <c r="K81" s="28"/>
      <c r="L81" s="54"/>
      <c r="M81" s="28"/>
      <c r="N81" s="20"/>
    </row>
    <row r="82" ht="14" customHeight="1" spans="1:14">
      <c r="A82" s="28"/>
      <c r="B82" s="28"/>
      <c r="C82" s="28"/>
      <c r="D82" s="28"/>
      <c r="E82" s="54"/>
      <c r="F82" s="54"/>
      <c r="G82" s="20" t="s">
        <v>165</v>
      </c>
      <c r="H82" s="53">
        <v>3.5</v>
      </c>
      <c r="I82" s="64" t="s">
        <v>22</v>
      </c>
      <c r="J82" s="20">
        <v>525</v>
      </c>
      <c r="K82" s="28"/>
      <c r="L82" s="54"/>
      <c r="M82" s="28"/>
      <c r="N82" s="20"/>
    </row>
    <row r="83" ht="14" customHeight="1" spans="1:14">
      <c r="A83" s="28"/>
      <c r="B83" s="28"/>
      <c r="C83" s="28"/>
      <c r="D83" s="28"/>
      <c r="E83" s="54"/>
      <c r="F83" s="54"/>
      <c r="G83" s="20" t="s">
        <v>185</v>
      </c>
      <c r="H83" s="53">
        <v>0.5</v>
      </c>
      <c r="I83" s="64" t="s">
        <v>22</v>
      </c>
      <c r="J83" s="20">
        <v>75</v>
      </c>
      <c r="K83" s="28"/>
      <c r="L83" s="54"/>
      <c r="M83" s="28"/>
      <c r="N83" s="20"/>
    </row>
    <row r="84" ht="14" customHeight="1" spans="1:14">
      <c r="A84" s="28"/>
      <c r="B84" s="28"/>
      <c r="C84" s="28"/>
      <c r="D84" s="28"/>
      <c r="E84" s="54"/>
      <c r="F84" s="54"/>
      <c r="G84" s="20" t="s">
        <v>40</v>
      </c>
      <c r="H84" s="56">
        <v>2.5</v>
      </c>
      <c r="I84" s="64" t="s">
        <v>22</v>
      </c>
      <c r="J84" s="39">
        <v>375</v>
      </c>
      <c r="K84" s="28"/>
      <c r="L84" s="54"/>
      <c r="M84" s="28"/>
      <c r="N84" s="20"/>
    </row>
    <row r="85" ht="14" customHeight="1" spans="1:14">
      <c r="A85" s="21"/>
      <c r="B85" s="21"/>
      <c r="C85" s="21"/>
      <c r="D85" s="21"/>
      <c r="E85" s="55"/>
      <c r="F85" s="55"/>
      <c r="G85" s="20" t="s">
        <v>24</v>
      </c>
      <c r="H85" s="56">
        <v>1.4</v>
      </c>
      <c r="I85" s="64" t="s">
        <v>22</v>
      </c>
      <c r="J85" s="39">
        <v>210</v>
      </c>
      <c r="K85" s="21"/>
      <c r="L85" s="55"/>
      <c r="M85" s="21"/>
      <c r="N85" s="20"/>
    </row>
    <row r="86" ht="14" customHeight="1" spans="1:14">
      <c r="A86" s="36">
        <v>43</v>
      </c>
      <c r="B86" s="36" t="s">
        <v>186</v>
      </c>
      <c r="C86" s="36">
        <v>5</v>
      </c>
      <c r="D86" s="36" t="s">
        <v>187</v>
      </c>
      <c r="E86" s="57" t="s">
        <v>188</v>
      </c>
      <c r="F86" s="57" t="s">
        <v>189</v>
      </c>
      <c r="G86" s="20" t="s">
        <v>21</v>
      </c>
      <c r="H86" s="39">
        <v>33</v>
      </c>
      <c r="I86" s="64" t="s">
        <v>22</v>
      </c>
      <c r="J86" s="39">
        <v>1000</v>
      </c>
      <c r="K86" s="36">
        <v>1375</v>
      </c>
      <c r="L86" s="57" t="s">
        <v>190</v>
      </c>
      <c r="M86" s="36"/>
      <c r="N86" s="39"/>
    </row>
    <row r="87" ht="14" customHeight="1" spans="1:14">
      <c r="A87" s="37"/>
      <c r="B87" s="37"/>
      <c r="C87" s="37"/>
      <c r="D87" s="37"/>
      <c r="E87" s="58"/>
      <c r="F87" s="58"/>
      <c r="G87" s="20" t="s">
        <v>165</v>
      </c>
      <c r="H87" s="56">
        <v>2.5</v>
      </c>
      <c r="I87" s="64" t="s">
        <v>22</v>
      </c>
      <c r="J87" s="39">
        <v>375</v>
      </c>
      <c r="K87" s="37"/>
      <c r="L87" s="58"/>
      <c r="M87" s="37"/>
      <c r="N87" s="39"/>
    </row>
    <row r="88" ht="14" customHeight="1" spans="1:14">
      <c r="A88" s="36">
        <v>44</v>
      </c>
      <c r="B88" s="36" t="s">
        <v>191</v>
      </c>
      <c r="C88" s="36">
        <v>5</v>
      </c>
      <c r="D88" s="36" t="s">
        <v>161</v>
      </c>
      <c r="E88" s="57" t="s">
        <v>192</v>
      </c>
      <c r="F88" s="57" t="s">
        <v>193</v>
      </c>
      <c r="G88" s="20" t="s">
        <v>165</v>
      </c>
      <c r="H88" s="56">
        <v>1.5</v>
      </c>
      <c r="I88" s="64" t="s">
        <v>22</v>
      </c>
      <c r="J88" s="39">
        <v>225</v>
      </c>
      <c r="K88" s="36">
        <v>1125</v>
      </c>
      <c r="L88" s="57" t="s">
        <v>194</v>
      </c>
      <c r="M88" s="36"/>
      <c r="N88" s="39"/>
    </row>
    <row r="89" ht="14" customHeight="1" spans="1:14">
      <c r="A89" s="38"/>
      <c r="B89" s="38"/>
      <c r="C89" s="38"/>
      <c r="D89" s="38"/>
      <c r="E89" s="59"/>
      <c r="F89" s="59"/>
      <c r="G89" s="20" t="s">
        <v>165</v>
      </c>
      <c r="H89" s="56">
        <v>1.5</v>
      </c>
      <c r="I89" s="64" t="s">
        <v>22</v>
      </c>
      <c r="J89" s="39">
        <v>225</v>
      </c>
      <c r="K89" s="38"/>
      <c r="L89" s="59"/>
      <c r="M89" s="38"/>
      <c r="N89" s="39"/>
    </row>
    <row r="90" ht="14" customHeight="1" spans="1:14">
      <c r="A90" s="38"/>
      <c r="B90" s="38"/>
      <c r="C90" s="38"/>
      <c r="D90" s="38"/>
      <c r="E90" s="59"/>
      <c r="F90" s="59"/>
      <c r="G90" s="20" t="s">
        <v>27</v>
      </c>
      <c r="H90" s="56">
        <v>1</v>
      </c>
      <c r="I90" s="64" t="s">
        <v>22</v>
      </c>
      <c r="J90" s="39">
        <v>150</v>
      </c>
      <c r="K90" s="38"/>
      <c r="L90" s="59"/>
      <c r="M90" s="38"/>
      <c r="N90" s="39"/>
    </row>
    <row r="91" ht="14" customHeight="1" spans="1:14">
      <c r="A91" s="38"/>
      <c r="B91" s="38"/>
      <c r="C91" s="38"/>
      <c r="D91" s="38"/>
      <c r="E91" s="59"/>
      <c r="F91" s="59"/>
      <c r="G91" s="20" t="s">
        <v>40</v>
      </c>
      <c r="H91" s="56">
        <v>2</v>
      </c>
      <c r="I91" s="64" t="s">
        <v>22</v>
      </c>
      <c r="J91" s="39">
        <v>300</v>
      </c>
      <c r="K91" s="38"/>
      <c r="L91" s="59"/>
      <c r="M91" s="38"/>
      <c r="N91" s="39"/>
    </row>
    <row r="92" ht="14" customHeight="1" spans="1:14">
      <c r="A92" s="37"/>
      <c r="B92" s="37"/>
      <c r="C92" s="37"/>
      <c r="D92" s="37"/>
      <c r="E92" s="58"/>
      <c r="F92" s="58"/>
      <c r="G92" s="60" t="s">
        <v>195</v>
      </c>
      <c r="H92" s="56">
        <v>1.5</v>
      </c>
      <c r="I92" s="64" t="s">
        <v>22</v>
      </c>
      <c r="J92" s="39">
        <v>225</v>
      </c>
      <c r="K92" s="37"/>
      <c r="L92" s="58"/>
      <c r="M92" s="37"/>
      <c r="N92" s="39"/>
    </row>
    <row r="93" ht="14" customHeight="1" spans="1:14">
      <c r="A93" s="36">
        <v>45</v>
      </c>
      <c r="B93" s="36" t="s">
        <v>196</v>
      </c>
      <c r="C93" s="36">
        <v>3</v>
      </c>
      <c r="D93" s="36" t="s">
        <v>187</v>
      </c>
      <c r="E93" s="57" t="s">
        <v>197</v>
      </c>
      <c r="F93" s="57" t="s">
        <v>198</v>
      </c>
      <c r="G93" s="20" t="s">
        <v>32</v>
      </c>
      <c r="H93" s="56">
        <v>3</v>
      </c>
      <c r="I93" s="64" t="s">
        <v>22</v>
      </c>
      <c r="J93" s="39">
        <v>450</v>
      </c>
      <c r="K93" s="36">
        <v>1560</v>
      </c>
      <c r="L93" s="57" t="s">
        <v>199</v>
      </c>
      <c r="M93" s="36"/>
      <c r="N93" s="39"/>
    </row>
    <row r="94" ht="14" customHeight="1" spans="1:14">
      <c r="A94" s="38"/>
      <c r="B94" s="38"/>
      <c r="C94" s="38"/>
      <c r="D94" s="38"/>
      <c r="E94" s="59"/>
      <c r="F94" s="59"/>
      <c r="G94" s="20" t="s">
        <v>165</v>
      </c>
      <c r="H94" s="56">
        <v>4.4</v>
      </c>
      <c r="I94" s="64" t="s">
        <v>22</v>
      </c>
      <c r="J94" s="39">
        <v>660</v>
      </c>
      <c r="K94" s="38"/>
      <c r="L94" s="59"/>
      <c r="M94" s="38"/>
      <c r="N94" s="39"/>
    </row>
    <row r="95" ht="14" customHeight="1" spans="1:14">
      <c r="A95" s="37"/>
      <c r="B95" s="37"/>
      <c r="C95" s="37"/>
      <c r="D95" s="37"/>
      <c r="E95" s="58"/>
      <c r="F95" s="58"/>
      <c r="G95" s="20" t="s">
        <v>24</v>
      </c>
      <c r="H95" s="56">
        <v>3</v>
      </c>
      <c r="I95" s="64" t="s">
        <v>22</v>
      </c>
      <c r="J95" s="39">
        <v>450</v>
      </c>
      <c r="K95" s="37"/>
      <c r="L95" s="58"/>
      <c r="M95" s="37"/>
      <c r="N95" s="39"/>
    </row>
    <row r="96" ht="14" customHeight="1" spans="1:14">
      <c r="A96" s="36">
        <v>46</v>
      </c>
      <c r="B96" s="36" t="s">
        <v>200</v>
      </c>
      <c r="C96" s="36">
        <v>4</v>
      </c>
      <c r="D96" s="36" t="s">
        <v>201</v>
      </c>
      <c r="E96" s="57" t="s">
        <v>202</v>
      </c>
      <c r="F96" s="57" t="s">
        <v>203</v>
      </c>
      <c r="G96" s="20" t="s">
        <v>40</v>
      </c>
      <c r="H96" s="56">
        <v>1.5</v>
      </c>
      <c r="I96" s="64" t="s">
        <v>22</v>
      </c>
      <c r="J96" s="39">
        <v>225</v>
      </c>
      <c r="K96" s="36">
        <v>1575</v>
      </c>
      <c r="L96" s="57" t="s">
        <v>204</v>
      </c>
      <c r="M96" s="36"/>
      <c r="N96" s="39"/>
    </row>
    <row r="97" ht="14" customHeight="1" spans="1:14">
      <c r="A97" s="37"/>
      <c r="B97" s="37"/>
      <c r="C97" s="37"/>
      <c r="D97" s="37"/>
      <c r="E97" s="58"/>
      <c r="F97" s="58"/>
      <c r="G97" s="20" t="s">
        <v>165</v>
      </c>
      <c r="H97" s="56">
        <v>9</v>
      </c>
      <c r="I97" s="64" t="s">
        <v>22</v>
      </c>
      <c r="J97" s="39">
        <v>1350</v>
      </c>
      <c r="K97" s="37"/>
      <c r="L97" s="58"/>
      <c r="M97" s="37"/>
      <c r="N97" s="39"/>
    </row>
    <row r="98" ht="14" customHeight="1" spans="1:14">
      <c r="A98" s="36">
        <v>47</v>
      </c>
      <c r="B98" s="36" t="s">
        <v>205</v>
      </c>
      <c r="C98" s="36">
        <v>7</v>
      </c>
      <c r="D98" s="36" t="s">
        <v>206</v>
      </c>
      <c r="E98" s="57" t="s">
        <v>207</v>
      </c>
      <c r="F98" s="57" t="s">
        <v>208</v>
      </c>
      <c r="G98" s="20" t="s">
        <v>40</v>
      </c>
      <c r="H98" s="56">
        <v>2.5</v>
      </c>
      <c r="I98" s="64" t="s">
        <v>22</v>
      </c>
      <c r="J98" s="39">
        <v>375</v>
      </c>
      <c r="K98" s="36">
        <v>2610</v>
      </c>
      <c r="L98" s="57" t="s">
        <v>209</v>
      </c>
      <c r="M98" s="36"/>
      <c r="N98" s="36"/>
    </row>
    <row r="99" ht="14" customHeight="1" spans="1:14">
      <c r="A99" s="38"/>
      <c r="B99" s="38"/>
      <c r="C99" s="38"/>
      <c r="D99" s="38"/>
      <c r="E99" s="59"/>
      <c r="F99" s="59"/>
      <c r="G99" s="20" t="s">
        <v>165</v>
      </c>
      <c r="H99" s="39">
        <v>10</v>
      </c>
      <c r="I99" s="64" t="s">
        <v>22</v>
      </c>
      <c r="J99" s="39">
        <v>1500</v>
      </c>
      <c r="K99" s="39"/>
      <c r="L99" s="62"/>
      <c r="M99" s="39"/>
      <c r="N99" s="39"/>
    </row>
    <row r="100" ht="14" customHeight="1" spans="1:14">
      <c r="A100" s="38"/>
      <c r="B100" s="38"/>
      <c r="C100" s="38"/>
      <c r="D100" s="38"/>
      <c r="E100" s="59"/>
      <c r="F100" s="59"/>
      <c r="G100" s="61" t="s">
        <v>185</v>
      </c>
      <c r="H100" s="56">
        <v>0.9</v>
      </c>
      <c r="I100" s="64" t="s">
        <v>22</v>
      </c>
      <c r="J100" s="39">
        <v>135</v>
      </c>
      <c r="K100" s="38"/>
      <c r="L100" s="59"/>
      <c r="M100" s="38"/>
      <c r="N100" s="37"/>
    </row>
    <row r="101" ht="14" customHeight="1" spans="1:14">
      <c r="A101" s="37"/>
      <c r="B101" s="37"/>
      <c r="C101" s="37"/>
      <c r="D101" s="37"/>
      <c r="E101" s="58"/>
      <c r="F101" s="58"/>
      <c r="G101" s="22" t="s">
        <v>93</v>
      </c>
      <c r="H101" s="39">
        <v>2</v>
      </c>
      <c r="I101" s="64" t="s">
        <v>22</v>
      </c>
      <c r="J101" s="39">
        <v>600</v>
      </c>
      <c r="K101" s="37"/>
      <c r="L101" s="58"/>
      <c r="M101" s="37"/>
      <c r="N101" s="39"/>
    </row>
    <row r="102" ht="14" customHeight="1" spans="1:14">
      <c r="A102" s="36">
        <v>48</v>
      </c>
      <c r="B102" s="36" t="s">
        <v>210</v>
      </c>
      <c r="C102" s="36">
        <v>4</v>
      </c>
      <c r="D102" s="36" t="s">
        <v>161</v>
      </c>
      <c r="E102" s="57" t="s">
        <v>211</v>
      </c>
      <c r="F102" s="57" t="s">
        <v>212</v>
      </c>
      <c r="G102" s="20" t="s">
        <v>165</v>
      </c>
      <c r="H102" s="56">
        <v>6</v>
      </c>
      <c r="I102" s="64" t="s">
        <v>22</v>
      </c>
      <c r="J102" s="39">
        <v>900</v>
      </c>
      <c r="K102" s="36">
        <v>1050</v>
      </c>
      <c r="L102" s="57" t="s">
        <v>213</v>
      </c>
      <c r="M102" s="36"/>
      <c r="N102" s="39"/>
    </row>
    <row r="103" ht="14" customHeight="1" spans="1:14">
      <c r="A103" s="37"/>
      <c r="B103" s="37"/>
      <c r="C103" s="37"/>
      <c r="D103" s="37"/>
      <c r="E103" s="58"/>
      <c r="F103" s="58"/>
      <c r="G103" s="20" t="s">
        <v>40</v>
      </c>
      <c r="H103" s="56">
        <v>1</v>
      </c>
      <c r="I103" s="64" t="s">
        <v>22</v>
      </c>
      <c r="J103" s="39">
        <v>150</v>
      </c>
      <c r="K103" s="37"/>
      <c r="L103" s="58"/>
      <c r="M103" s="37"/>
      <c r="N103" s="39"/>
    </row>
    <row r="104" ht="14" customHeight="1" spans="1:14">
      <c r="A104" s="36">
        <v>49</v>
      </c>
      <c r="B104" s="36" t="s">
        <v>214</v>
      </c>
      <c r="C104" s="36">
        <v>4</v>
      </c>
      <c r="D104" s="36" t="s">
        <v>161</v>
      </c>
      <c r="E104" s="57" t="s">
        <v>215</v>
      </c>
      <c r="F104" s="57" t="s">
        <v>216</v>
      </c>
      <c r="G104" s="60" t="s">
        <v>195</v>
      </c>
      <c r="H104" s="56">
        <v>1</v>
      </c>
      <c r="I104" s="64" t="s">
        <v>22</v>
      </c>
      <c r="J104" s="39">
        <v>150</v>
      </c>
      <c r="K104" s="36">
        <v>1245</v>
      </c>
      <c r="L104" s="57" t="s">
        <v>217</v>
      </c>
      <c r="M104" s="36"/>
      <c r="N104" s="39"/>
    </row>
    <row r="105" ht="14" customHeight="1" spans="1:14">
      <c r="A105" s="38"/>
      <c r="B105" s="38"/>
      <c r="C105" s="38"/>
      <c r="D105" s="38"/>
      <c r="E105" s="59"/>
      <c r="F105" s="59"/>
      <c r="G105" s="20" t="s">
        <v>165</v>
      </c>
      <c r="H105" s="56">
        <v>1</v>
      </c>
      <c r="I105" s="64" t="s">
        <v>22</v>
      </c>
      <c r="J105" s="39">
        <v>150</v>
      </c>
      <c r="K105" s="38"/>
      <c r="L105" s="59"/>
      <c r="M105" s="38"/>
      <c r="N105" s="39"/>
    </row>
    <row r="106" ht="14" customHeight="1" spans="1:14">
      <c r="A106" s="38"/>
      <c r="B106" s="38"/>
      <c r="C106" s="38"/>
      <c r="D106" s="38"/>
      <c r="E106" s="59"/>
      <c r="F106" s="59"/>
      <c r="G106" s="20" t="s">
        <v>27</v>
      </c>
      <c r="H106" s="56">
        <v>0.8</v>
      </c>
      <c r="I106" s="64" t="s">
        <v>22</v>
      </c>
      <c r="J106" s="39">
        <v>120</v>
      </c>
      <c r="K106" s="38"/>
      <c r="L106" s="59"/>
      <c r="M106" s="38"/>
      <c r="N106" s="39"/>
    </row>
    <row r="107" ht="14" customHeight="1" spans="1:14">
      <c r="A107" s="38"/>
      <c r="B107" s="38"/>
      <c r="C107" s="38"/>
      <c r="D107" s="38"/>
      <c r="E107" s="59"/>
      <c r="F107" s="59"/>
      <c r="G107" s="20" t="s">
        <v>40</v>
      </c>
      <c r="H107" s="56">
        <v>3.5</v>
      </c>
      <c r="I107" s="64" t="s">
        <v>22</v>
      </c>
      <c r="J107" s="39">
        <v>525</v>
      </c>
      <c r="K107" s="38"/>
      <c r="L107" s="59"/>
      <c r="M107" s="38"/>
      <c r="N107" s="39"/>
    </row>
    <row r="108" ht="14" customHeight="1" spans="1:14">
      <c r="A108" s="37"/>
      <c r="B108" s="37"/>
      <c r="C108" s="37"/>
      <c r="D108" s="37"/>
      <c r="E108" s="58"/>
      <c r="F108" s="58"/>
      <c r="G108" s="20" t="s">
        <v>165</v>
      </c>
      <c r="H108" s="56">
        <v>2</v>
      </c>
      <c r="I108" s="64" t="s">
        <v>22</v>
      </c>
      <c r="J108" s="39">
        <v>300</v>
      </c>
      <c r="K108" s="37"/>
      <c r="L108" s="58"/>
      <c r="M108" s="37"/>
      <c r="N108" s="39"/>
    </row>
    <row r="109" ht="14" customHeight="1" spans="1:14">
      <c r="A109" s="39">
        <v>50</v>
      </c>
      <c r="B109" s="39" t="s">
        <v>218</v>
      </c>
      <c r="C109" s="60">
        <v>4</v>
      </c>
      <c r="D109" s="39" t="s">
        <v>219</v>
      </c>
      <c r="E109" s="62" t="s">
        <v>220</v>
      </c>
      <c r="F109" s="62" t="s">
        <v>221</v>
      </c>
      <c r="G109" s="20" t="s">
        <v>165</v>
      </c>
      <c r="H109" s="56">
        <v>4</v>
      </c>
      <c r="I109" s="64" t="s">
        <v>22</v>
      </c>
      <c r="J109" s="39">
        <v>600</v>
      </c>
      <c r="K109" s="65">
        <v>600</v>
      </c>
      <c r="L109" s="62" t="s">
        <v>222</v>
      </c>
      <c r="M109" s="39"/>
      <c r="N109" s="39"/>
    </row>
    <row r="110" ht="14" customHeight="1" spans="1:14">
      <c r="A110" s="36">
        <v>51</v>
      </c>
      <c r="B110" s="36" t="s">
        <v>223</v>
      </c>
      <c r="C110" s="63">
        <v>5</v>
      </c>
      <c r="D110" s="36" t="s">
        <v>201</v>
      </c>
      <c r="E110" s="57" t="s">
        <v>224</v>
      </c>
      <c r="F110" s="57" t="s">
        <v>225</v>
      </c>
      <c r="G110" s="20" t="s">
        <v>40</v>
      </c>
      <c r="H110" s="56">
        <v>3</v>
      </c>
      <c r="I110" s="64" t="s">
        <v>22</v>
      </c>
      <c r="J110" s="39">
        <v>450</v>
      </c>
      <c r="K110" s="36">
        <v>1500</v>
      </c>
      <c r="L110" s="57" t="s">
        <v>226</v>
      </c>
      <c r="M110" s="36"/>
      <c r="N110" s="39"/>
    </row>
    <row r="111" ht="14" customHeight="1" spans="1:14">
      <c r="A111" s="38"/>
      <c r="B111" s="38"/>
      <c r="C111" s="59"/>
      <c r="D111" s="38"/>
      <c r="E111" s="59"/>
      <c r="F111" s="59"/>
      <c r="G111" s="39" t="s">
        <v>32</v>
      </c>
      <c r="H111" s="56">
        <v>4</v>
      </c>
      <c r="I111" s="64" t="s">
        <v>22</v>
      </c>
      <c r="J111" s="39">
        <v>600</v>
      </c>
      <c r="K111" s="38"/>
      <c r="L111" s="59"/>
      <c r="M111" s="38"/>
      <c r="N111" s="39"/>
    </row>
    <row r="112" ht="14" customHeight="1" spans="1:14">
      <c r="A112" s="37"/>
      <c r="B112" s="37"/>
      <c r="C112" s="58"/>
      <c r="D112" s="37"/>
      <c r="E112" s="58"/>
      <c r="F112" s="58"/>
      <c r="G112" s="20" t="s">
        <v>165</v>
      </c>
      <c r="H112" s="56">
        <v>3</v>
      </c>
      <c r="I112" s="64" t="s">
        <v>22</v>
      </c>
      <c r="J112" s="39">
        <v>450</v>
      </c>
      <c r="K112" s="37"/>
      <c r="L112" s="58"/>
      <c r="M112" s="37"/>
      <c r="N112" s="39"/>
    </row>
    <row r="113" ht="14" customHeight="1" spans="1:14">
      <c r="A113" s="36">
        <v>52</v>
      </c>
      <c r="B113" s="36" t="s">
        <v>227</v>
      </c>
      <c r="C113" s="63">
        <v>2</v>
      </c>
      <c r="D113" s="36" t="s">
        <v>228</v>
      </c>
      <c r="E113" s="57" t="s">
        <v>229</v>
      </c>
      <c r="F113" s="57" t="s">
        <v>230</v>
      </c>
      <c r="G113" s="20" t="s">
        <v>40</v>
      </c>
      <c r="H113" s="56">
        <v>1</v>
      </c>
      <c r="I113" s="64" t="s">
        <v>22</v>
      </c>
      <c r="J113" s="39">
        <v>150</v>
      </c>
      <c r="K113" s="36">
        <v>1200</v>
      </c>
      <c r="L113" s="57" t="s">
        <v>231</v>
      </c>
      <c r="M113" s="36"/>
      <c r="N113" s="39"/>
    </row>
    <row r="114" ht="14" customHeight="1" spans="1:14">
      <c r="A114" s="38"/>
      <c r="B114" s="38"/>
      <c r="C114" s="59"/>
      <c r="D114" s="38"/>
      <c r="E114" s="59"/>
      <c r="F114" s="59"/>
      <c r="G114" s="20" t="s">
        <v>32</v>
      </c>
      <c r="H114" s="56">
        <v>3</v>
      </c>
      <c r="I114" s="64" t="s">
        <v>22</v>
      </c>
      <c r="J114" s="39">
        <v>450</v>
      </c>
      <c r="K114" s="38"/>
      <c r="L114" s="59"/>
      <c r="M114" s="38"/>
      <c r="N114" s="39"/>
    </row>
    <row r="115" ht="14" customHeight="1" spans="1:14">
      <c r="A115" s="38"/>
      <c r="B115" s="38"/>
      <c r="C115" s="59"/>
      <c r="D115" s="38"/>
      <c r="E115" s="59"/>
      <c r="F115" s="59"/>
      <c r="G115" s="20" t="s">
        <v>165</v>
      </c>
      <c r="H115" s="56">
        <v>3</v>
      </c>
      <c r="I115" s="64" t="s">
        <v>22</v>
      </c>
      <c r="J115" s="39">
        <v>450</v>
      </c>
      <c r="K115" s="38"/>
      <c r="L115" s="59"/>
      <c r="M115" s="38"/>
      <c r="N115" s="39"/>
    </row>
    <row r="116" ht="14" customHeight="1" spans="1:14">
      <c r="A116" s="37"/>
      <c r="B116" s="37"/>
      <c r="C116" s="58"/>
      <c r="D116" s="37"/>
      <c r="E116" s="58"/>
      <c r="F116" s="58"/>
      <c r="G116" s="39" t="s">
        <v>185</v>
      </c>
      <c r="H116" s="56">
        <v>1</v>
      </c>
      <c r="I116" s="64" t="s">
        <v>22</v>
      </c>
      <c r="J116" s="39">
        <v>150</v>
      </c>
      <c r="K116" s="37"/>
      <c r="L116" s="58"/>
      <c r="M116" s="37"/>
      <c r="N116" s="39"/>
    </row>
    <row r="117" ht="15" customHeight="1" spans="1:14">
      <c r="A117" s="36">
        <v>53</v>
      </c>
      <c r="B117" s="36" t="s">
        <v>232</v>
      </c>
      <c r="C117" s="63">
        <v>4</v>
      </c>
      <c r="D117" s="36" t="s">
        <v>161</v>
      </c>
      <c r="E117" s="57" t="s">
        <v>233</v>
      </c>
      <c r="F117" s="57" t="s">
        <v>234</v>
      </c>
      <c r="G117" s="20" t="s">
        <v>27</v>
      </c>
      <c r="H117" s="56">
        <v>8</v>
      </c>
      <c r="I117" s="64" t="s">
        <v>22</v>
      </c>
      <c r="J117" s="39">
        <v>1200</v>
      </c>
      <c r="K117" s="36">
        <v>2475</v>
      </c>
      <c r="L117" s="57" t="s">
        <v>235</v>
      </c>
      <c r="M117" s="36"/>
      <c r="N117" s="39"/>
    </row>
    <row r="118" ht="15" customHeight="1" spans="1:14">
      <c r="A118" s="38"/>
      <c r="B118" s="38"/>
      <c r="C118" s="59"/>
      <c r="D118" s="38"/>
      <c r="E118" s="59"/>
      <c r="F118" s="59"/>
      <c r="G118" s="39" t="s">
        <v>32</v>
      </c>
      <c r="H118" s="56">
        <v>6.5</v>
      </c>
      <c r="I118" s="64" t="s">
        <v>22</v>
      </c>
      <c r="J118" s="39">
        <v>975</v>
      </c>
      <c r="K118" s="38"/>
      <c r="L118" s="59"/>
      <c r="M118" s="38"/>
      <c r="N118" s="39"/>
    </row>
    <row r="119" ht="15" customHeight="1" spans="1:14">
      <c r="A119" s="37"/>
      <c r="B119" s="37"/>
      <c r="C119" s="58"/>
      <c r="D119" s="37"/>
      <c r="E119" s="58"/>
      <c r="F119" s="58"/>
      <c r="G119" s="20" t="s">
        <v>40</v>
      </c>
      <c r="H119" s="56">
        <v>2</v>
      </c>
      <c r="I119" s="64" t="s">
        <v>22</v>
      </c>
      <c r="J119" s="39">
        <v>300</v>
      </c>
      <c r="K119" s="37"/>
      <c r="L119" s="58"/>
      <c r="M119" s="37"/>
      <c r="N119" s="39"/>
    </row>
    <row r="120" ht="15" customHeight="1" spans="1:14">
      <c r="A120" s="36">
        <v>54</v>
      </c>
      <c r="B120" s="36" t="s">
        <v>236</v>
      </c>
      <c r="C120" s="63">
        <v>6</v>
      </c>
      <c r="D120" s="36" t="s">
        <v>237</v>
      </c>
      <c r="E120" s="57" t="s">
        <v>238</v>
      </c>
      <c r="F120" s="57" t="s">
        <v>239</v>
      </c>
      <c r="G120" s="20" t="s">
        <v>32</v>
      </c>
      <c r="H120" s="56">
        <v>2.8</v>
      </c>
      <c r="I120" s="64" t="s">
        <v>22</v>
      </c>
      <c r="J120" s="39">
        <v>420</v>
      </c>
      <c r="K120" s="36">
        <v>1530</v>
      </c>
      <c r="L120" s="57" t="s">
        <v>240</v>
      </c>
      <c r="M120" s="36"/>
      <c r="N120" s="39"/>
    </row>
    <row r="121" ht="15" customHeight="1" spans="1:14">
      <c r="A121" s="38"/>
      <c r="B121" s="38"/>
      <c r="C121" s="59"/>
      <c r="D121" s="38"/>
      <c r="E121" s="59"/>
      <c r="F121" s="59"/>
      <c r="G121" s="39" t="s">
        <v>32</v>
      </c>
      <c r="H121" s="56">
        <v>0.7</v>
      </c>
      <c r="I121" s="64" t="s">
        <v>22</v>
      </c>
      <c r="J121" s="39">
        <v>105</v>
      </c>
      <c r="K121" s="38"/>
      <c r="L121" s="59"/>
      <c r="M121" s="38"/>
      <c r="N121" s="39"/>
    </row>
    <row r="122" ht="15" customHeight="1" spans="1:14">
      <c r="A122" s="38"/>
      <c r="B122" s="38"/>
      <c r="C122" s="59"/>
      <c r="D122" s="38"/>
      <c r="E122" s="59"/>
      <c r="F122" s="59"/>
      <c r="G122" s="20" t="s">
        <v>165</v>
      </c>
      <c r="H122" s="56">
        <v>4.5</v>
      </c>
      <c r="I122" s="64" t="s">
        <v>22</v>
      </c>
      <c r="J122" s="39">
        <v>675</v>
      </c>
      <c r="K122" s="38"/>
      <c r="L122" s="59"/>
      <c r="M122" s="38"/>
      <c r="N122" s="39"/>
    </row>
    <row r="123" ht="15" customHeight="1" spans="1:14">
      <c r="A123" s="37"/>
      <c r="B123" s="37"/>
      <c r="C123" s="58"/>
      <c r="D123" s="37"/>
      <c r="E123" s="58"/>
      <c r="F123" s="58"/>
      <c r="G123" s="20" t="s">
        <v>40</v>
      </c>
      <c r="H123" s="56">
        <v>2.2</v>
      </c>
      <c r="I123" s="64" t="s">
        <v>22</v>
      </c>
      <c r="J123" s="39">
        <v>330</v>
      </c>
      <c r="K123" s="37"/>
      <c r="L123" s="58"/>
      <c r="M123" s="37"/>
      <c r="N123" s="39"/>
    </row>
    <row r="124" ht="15" customHeight="1" spans="1:14">
      <c r="A124" s="36">
        <v>55</v>
      </c>
      <c r="B124" s="36" t="s">
        <v>241</v>
      </c>
      <c r="C124" s="63">
        <v>6</v>
      </c>
      <c r="D124" s="36" t="s">
        <v>206</v>
      </c>
      <c r="E124" s="57" t="s">
        <v>242</v>
      </c>
      <c r="F124" s="57" t="s">
        <v>243</v>
      </c>
      <c r="G124" s="20" t="s">
        <v>40</v>
      </c>
      <c r="H124" s="39">
        <v>33</v>
      </c>
      <c r="I124" s="64" t="s">
        <v>22</v>
      </c>
      <c r="J124" s="39">
        <v>1500</v>
      </c>
      <c r="K124" s="39">
        <v>3750</v>
      </c>
      <c r="L124" s="62" t="s">
        <v>244</v>
      </c>
      <c r="M124" s="39"/>
      <c r="N124" s="39"/>
    </row>
    <row r="125" ht="15" customHeight="1" spans="1:14">
      <c r="A125" s="38"/>
      <c r="B125" s="38"/>
      <c r="C125" s="59"/>
      <c r="D125" s="38"/>
      <c r="E125" s="59"/>
      <c r="F125" s="59"/>
      <c r="G125" s="20" t="s">
        <v>32</v>
      </c>
      <c r="H125" s="56">
        <v>6</v>
      </c>
      <c r="I125" s="64" t="s">
        <v>22</v>
      </c>
      <c r="J125" s="39">
        <v>900</v>
      </c>
      <c r="K125" s="38"/>
      <c r="L125" s="59"/>
      <c r="M125" s="38"/>
      <c r="N125" s="37"/>
    </row>
    <row r="126" ht="15" customHeight="1" spans="1:14">
      <c r="A126" s="38"/>
      <c r="B126" s="38"/>
      <c r="C126" s="59"/>
      <c r="D126" s="38"/>
      <c r="E126" s="59"/>
      <c r="F126" s="59"/>
      <c r="G126" s="22" t="s">
        <v>93</v>
      </c>
      <c r="H126" s="39">
        <v>3</v>
      </c>
      <c r="I126" s="64" t="s">
        <v>22</v>
      </c>
      <c r="J126" s="39">
        <v>900</v>
      </c>
      <c r="K126" s="38"/>
      <c r="L126" s="59"/>
      <c r="M126" s="38"/>
      <c r="N126" s="39"/>
    </row>
    <row r="127" ht="15" customHeight="1" spans="1:14">
      <c r="A127" s="37"/>
      <c r="B127" s="37"/>
      <c r="C127" s="58"/>
      <c r="D127" s="37"/>
      <c r="E127" s="58"/>
      <c r="F127" s="58"/>
      <c r="G127" s="39" t="s">
        <v>245</v>
      </c>
      <c r="H127" s="56">
        <v>3</v>
      </c>
      <c r="I127" s="64" t="s">
        <v>22</v>
      </c>
      <c r="J127" s="39">
        <v>450</v>
      </c>
      <c r="K127" s="37"/>
      <c r="L127" s="58"/>
      <c r="M127" s="37"/>
      <c r="N127" s="39"/>
    </row>
    <row r="128" ht="15" customHeight="1" spans="1:14">
      <c r="A128" s="36">
        <v>56</v>
      </c>
      <c r="B128" s="36" t="s">
        <v>246</v>
      </c>
      <c r="C128" s="63">
        <v>2</v>
      </c>
      <c r="D128" s="36" t="s">
        <v>168</v>
      </c>
      <c r="E128" s="57" t="s">
        <v>247</v>
      </c>
      <c r="F128" s="57" t="s">
        <v>248</v>
      </c>
      <c r="G128" s="39" t="s">
        <v>185</v>
      </c>
      <c r="H128" s="56">
        <v>1</v>
      </c>
      <c r="I128" s="64" t="s">
        <v>22</v>
      </c>
      <c r="J128" s="39">
        <v>150</v>
      </c>
      <c r="K128" s="36">
        <v>375</v>
      </c>
      <c r="L128" s="57" t="s">
        <v>249</v>
      </c>
      <c r="M128" s="36"/>
      <c r="N128" s="39"/>
    </row>
    <row r="129" ht="15" customHeight="1" spans="1:14">
      <c r="A129" s="38"/>
      <c r="B129" s="38"/>
      <c r="C129" s="59"/>
      <c r="D129" s="38"/>
      <c r="E129" s="59"/>
      <c r="F129" s="59"/>
      <c r="G129" s="20" t="s">
        <v>40</v>
      </c>
      <c r="H129" s="56">
        <v>0.5</v>
      </c>
      <c r="I129" s="64" t="s">
        <v>22</v>
      </c>
      <c r="J129" s="39">
        <v>75</v>
      </c>
      <c r="K129" s="38"/>
      <c r="L129" s="59"/>
      <c r="M129" s="38"/>
      <c r="N129" s="39"/>
    </row>
    <row r="130" ht="15" customHeight="1" spans="1:14">
      <c r="A130" s="37"/>
      <c r="B130" s="37"/>
      <c r="C130" s="58"/>
      <c r="D130" s="37"/>
      <c r="E130" s="58"/>
      <c r="F130" s="58"/>
      <c r="G130" s="39" t="s">
        <v>29</v>
      </c>
      <c r="H130" s="56">
        <v>1</v>
      </c>
      <c r="I130" s="64" t="s">
        <v>22</v>
      </c>
      <c r="J130" s="39">
        <v>150</v>
      </c>
      <c r="K130" s="37"/>
      <c r="L130" s="58"/>
      <c r="M130" s="37"/>
      <c r="N130" s="39"/>
    </row>
    <row r="131" ht="15" customHeight="1" spans="1:14">
      <c r="A131" s="36">
        <v>57</v>
      </c>
      <c r="B131" s="36" t="s">
        <v>250</v>
      </c>
      <c r="C131" s="63">
        <v>5</v>
      </c>
      <c r="D131" s="36" t="s">
        <v>219</v>
      </c>
      <c r="E131" s="57" t="s">
        <v>251</v>
      </c>
      <c r="F131" s="57" t="s">
        <v>252</v>
      </c>
      <c r="G131" s="20" t="s">
        <v>24</v>
      </c>
      <c r="H131" s="56">
        <v>2</v>
      </c>
      <c r="I131" s="64" t="s">
        <v>22</v>
      </c>
      <c r="J131" s="39">
        <v>300</v>
      </c>
      <c r="K131" s="36">
        <v>750</v>
      </c>
      <c r="L131" s="57" t="s">
        <v>253</v>
      </c>
      <c r="M131" s="36"/>
      <c r="N131" s="39"/>
    </row>
    <row r="132" ht="15" customHeight="1" spans="1:14">
      <c r="A132" s="37"/>
      <c r="B132" s="37"/>
      <c r="C132" s="58"/>
      <c r="D132" s="37"/>
      <c r="E132" s="58"/>
      <c r="F132" s="58"/>
      <c r="G132" s="20" t="s">
        <v>165</v>
      </c>
      <c r="H132" s="56">
        <v>3</v>
      </c>
      <c r="I132" s="64" t="s">
        <v>22</v>
      </c>
      <c r="J132" s="39">
        <v>450</v>
      </c>
      <c r="K132" s="37"/>
      <c r="L132" s="58"/>
      <c r="M132" s="37"/>
      <c r="N132" s="39"/>
    </row>
    <row r="133" ht="15" customHeight="1" spans="1:14">
      <c r="A133" s="36">
        <v>58</v>
      </c>
      <c r="B133" s="36" t="s">
        <v>254</v>
      </c>
      <c r="C133" s="63">
        <v>2</v>
      </c>
      <c r="D133" s="36" t="s">
        <v>206</v>
      </c>
      <c r="E133" s="57" t="s">
        <v>255</v>
      </c>
      <c r="F133" s="57" t="s">
        <v>256</v>
      </c>
      <c r="G133" s="20" t="s">
        <v>165</v>
      </c>
      <c r="H133" s="56">
        <v>5</v>
      </c>
      <c r="I133" s="64" t="s">
        <v>22</v>
      </c>
      <c r="J133" s="39">
        <v>750</v>
      </c>
      <c r="K133" s="36">
        <v>1200</v>
      </c>
      <c r="L133" s="57" t="s">
        <v>257</v>
      </c>
      <c r="M133" s="36"/>
      <c r="N133" s="39"/>
    </row>
    <row r="134" ht="15" customHeight="1" spans="1:14">
      <c r="A134" s="37"/>
      <c r="B134" s="37"/>
      <c r="C134" s="58"/>
      <c r="D134" s="37"/>
      <c r="E134" s="58"/>
      <c r="F134" s="58"/>
      <c r="G134" s="39" t="s">
        <v>185</v>
      </c>
      <c r="H134" s="56">
        <v>3</v>
      </c>
      <c r="I134" s="64" t="s">
        <v>22</v>
      </c>
      <c r="J134" s="39">
        <v>450</v>
      </c>
      <c r="K134" s="37"/>
      <c r="L134" s="58"/>
      <c r="M134" s="37"/>
      <c r="N134" s="39"/>
    </row>
    <row r="135" ht="15" customHeight="1" spans="1:14">
      <c r="A135" s="36">
        <v>59</v>
      </c>
      <c r="B135" s="36" t="s">
        <v>258</v>
      </c>
      <c r="C135" s="63">
        <v>5</v>
      </c>
      <c r="D135" s="36" t="s">
        <v>168</v>
      </c>
      <c r="E135" s="57" t="s">
        <v>259</v>
      </c>
      <c r="F135" s="57" t="s">
        <v>260</v>
      </c>
      <c r="G135" s="20" t="s">
        <v>24</v>
      </c>
      <c r="H135" s="56">
        <v>2.5</v>
      </c>
      <c r="I135" s="64" t="s">
        <v>22</v>
      </c>
      <c r="J135" s="39">
        <v>375</v>
      </c>
      <c r="K135" s="36">
        <v>1605</v>
      </c>
      <c r="L135" s="57" t="s">
        <v>261</v>
      </c>
      <c r="M135" s="36"/>
      <c r="N135" s="39"/>
    </row>
    <row r="136" ht="15" customHeight="1" spans="1:14">
      <c r="A136" s="37"/>
      <c r="B136" s="37"/>
      <c r="C136" s="58"/>
      <c r="D136" s="37"/>
      <c r="E136" s="58"/>
      <c r="F136" s="58"/>
      <c r="G136" s="20" t="s">
        <v>165</v>
      </c>
      <c r="H136" s="56">
        <v>8.2</v>
      </c>
      <c r="I136" s="64" t="s">
        <v>22</v>
      </c>
      <c r="J136" s="39">
        <v>1230</v>
      </c>
      <c r="K136" s="37"/>
      <c r="L136" s="58"/>
      <c r="M136" s="37"/>
      <c r="N136" s="39"/>
    </row>
    <row r="137" ht="15" customHeight="1" spans="1:14">
      <c r="A137" s="36">
        <v>60</v>
      </c>
      <c r="B137" s="36" t="s">
        <v>262</v>
      </c>
      <c r="C137" s="63">
        <v>5</v>
      </c>
      <c r="D137" s="36" t="s">
        <v>161</v>
      </c>
      <c r="E137" s="57" t="s">
        <v>263</v>
      </c>
      <c r="F137" s="57" t="s">
        <v>264</v>
      </c>
      <c r="G137" s="20" t="s">
        <v>27</v>
      </c>
      <c r="H137" s="56">
        <v>1</v>
      </c>
      <c r="I137" s="64" t="s">
        <v>22</v>
      </c>
      <c r="J137" s="39">
        <v>150</v>
      </c>
      <c r="K137" s="36">
        <v>945</v>
      </c>
      <c r="L137" s="57" t="s">
        <v>265</v>
      </c>
      <c r="M137" s="36"/>
      <c r="N137" s="39"/>
    </row>
    <row r="138" ht="15" customHeight="1" spans="1:14">
      <c r="A138" s="38"/>
      <c r="B138" s="38"/>
      <c r="C138" s="59"/>
      <c r="D138" s="38"/>
      <c r="E138" s="59"/>
      <c r="F138" s="59"/>
      <c r="G138" s="20" t="s">
        <v>40</v>
      </c>
      <c r="H138" s="56">
        <v>1.8</v>
      </c>
      <c r="I138" s="64" t="s">
        <v>22</v>
      </c>
      <c r="J138" s="39">
        <v>270</v>
      </c>
      <c r="K138" s="38"/>
      <c r="L138" s="59"/>
      <c r="M138" s="38"/>
      <c r="N138" s="39"/>
    </row>
    <row r="139" ht="15" customHeight="1" spans="1:14">
      <c r="A139" s="37"/>
      <c r="B139" s="37"/>
      <c r="C139" s="58"/>
      <c r="D139" s="37"/>
      <c r="E139" s="58"/>
      <c r="F139" s="58"/>
      <c r="G139" s="39" t="s">
        <v>32</v>
      </c>
      <c r="H139" s="56">
        <v>3.5</v>
      </c>
      <c r="I139" s="64" t="s">
        <v>22</v>
      </c>
      <c r="J139" s="39">
        <v>525</v>
      </c>
      <c r="K139" s="37"/>
      <c r="L139" s="58"/>
      <c r="M139" s="37"/>
      <c r="N139" s="39"/>
    </row>
    <row r="140" ht="15" customHeight="1" spans="1:14">
      <c r="A140" s="36">
        <v>61</v>
      </c>
      <c r="B140" s="36" t="s">
        <v>266</v>
      </c>
      <c r="C140" s="63">
        <v>6</v>
      </c>
      <c r="D140" s="36" t="s">
        <v>219</v>
      </c>
      <c r="E140" s="57" t="s">
        <v>267</v>
      </c>
      <c r="F140" s="57" t="s">
        <v>268</v>
      </c>
      <c r="G140" s="20" t="s">
        <v>165</v>
      </c>
      <c r="H140" s="56">
        <v>5</v>
      </c>
      <c r="I140" s="64" t="s">
        <v>22</v>
      </c>
      <c r="J140" s="39">
        <v>750</v>
      </c>
      <c r="K140" s="36">
        <v>1200</v>
      </c>
      <c r="L140" s="57" t="s">
        <v>269</v>
      </c>
      <c r="M140" s="36"/>
      <c r="N140" s="39"/>
    </row>
    <row r="141" ht="15" customHeight="1" spans="1:14">
      <c r="A141" s="37"/>
      <c r="B141" s="37"/>
      <c r="C141" s="58"/>
      <c r="D141" s="37"/>
      <c r="E141" s="58"/>
      <c r="F141" s="58"/>
      <c r="G141" s="20" t="s">
        <v>165</v>
      </c>
      <c r="H141" s="56">
        <v>3</v>
      </c>
      <c r="I141" s="64" t="s">
        <v>22</v>
      </c>
      <c r="J141" s="39">
        <v>450</v>
      </c>
      <c r="K141" s="37"/>
      <c r="L141" s="58"/>
      <c r="M141" s="37"/>
      <c r="N141" s="39"/>
    </row>
    <row r="142" ht="15" customHeight="1" spans="1:14">
      <c r="A142" s="36">
        <v>62</v>
      </c>
      <c r="B142" s="36" t="s">
        <v>270</v>
      </c>
      <c r="C142" s="63">
        <v>3</v>
      </c>
      <c r="D142" s="36" t="s">
        <v>187</v>
      </c>
      <c r="E142" s="57" t="s">
        <v>271</v>
      </c>
      <c r="F142" s="57" t="s">
        <v>272</v>
      </c>
      <c r="G142" s="20" t="s">
        <v>32</v>
      </c>
      <c r="H142" s="56">
        <v>2</v>
      </c>
      <c r="I142" s="64" t="s">
        <v>22</v>
      </c>
      <c r="J142" s="39">
        <v>300</v>
      </c>
      <c r="K142" s="36">
        <v>675</v>
      </c>
      <c r="L142" s="57" t="s">
        <v>273</v>
      </c>
      <c r="M142" s="36"/>
      <c r="N142" s="39"/>
    </row>
    <row r="143" ht="15" customHeight="1" spans="1:14">
      <c r="A143" s="38"/>
      <c r="B143" s="38"/>
      <c r="C143" s="59"/>
      <c r="D143" s="38"/>
      <c r="E143" s="59"/>
      <c r="F143" s="59"/>
      <c r="G143" s="39" t="s">
        <v>32</v>
      </c>
      <c r="H143" s="56">
        <v>1</v>
      </c>
      <c r="I143" s="64" t="s">
        <v>22</v>
      </c>
      <c r="J143" s="39">
        <v>150</v>
      </c>
      <c r="K143" s="38"/>
      <c r="L143" s="59"/>
      <c r="M143" s="38"/>
      <c r="N143" s="39"/>
    </row>
    <row r="144" ht="15" customHeight="1" spans="1:14">
      <c r="A144" s="37"/>
      <c r="B144" s="37"/>
      <c r="C144" s="58"/>
      <c r="D144" s="37"/>
      <c r="E144" s="58"/>
      <c r="F144" s="58"/>
      <c r="G144" s="20" t="s">
        <v>40</v>
      </c>
      <c r="H144" s="56">
        <v>1.5</v>
      </c>
      <c r="I144" s="64" t="s">
        <v>22</v>
      </c>
      <c r="J144" s="39">
        <v>225</v>
      </c>
      <c r="K144" s="37"/>
      <c r="L144" s="58"/>
      <c r="M144" s="37"/>
      <c r="N144" s="39"/>
    </row>
    <row r="145" ht="15" customHeight="1" spans="1:14">
      <c r="A145" s="36">
        <v>63</v>
      </c>
      <c r="B145" s="36" t="s">
        <v>274</v>
      </c>
      <c r="C145" s="63">
        <v>2</v>
      </c>
      <c r="D145" s="36" t="s">
        <v>228</v>
      </c>
      <c r="E145" s="57" t="s">
        <v>275</v>
      </c>
      <c r="F145" s="57" t="s">
        <v>276</v>
      </c>
      <c r="G145" s="20" t="s">
        <v>32</v>
      </c>
      <c r="H145" s="56">
        <v>3</v>
      </c>
      <c r="I145" s="64" t="s">
        <v>22</v>
      </c>
      <c r="J145" s="39">
        <v>450</v>
      </c>
      <c r="K145" s="36">
        <v>1050</v>
      </c>
      <c r="L145" s="57" t="s">
        <v>277</v>
      </c>
      <c r="M145" s="36"/>
      <c r="N145" s="39"/>
    </row>
    <row r="146" ht="15" customHeight="1" spans="1:14">
      <c r="A146" s="37"/>
      <c r="B146" s="37"/>
      <c r="C146" s="58"/>
      <c r="D146" s="37"/>
      <c r="E146" s="58"/>
      <c r="F146" s="58"/>
      <c r="G146" s="20" t="s">
        <v>165</v>
      </c>
      <c r="H146" s="56">
        <v>4</v>
      </c>
      <c r="I146" s="64" t="s">
        <v>22</v>
      </c>
      <c r="J146" s="39">
        <v>600</v>
      </c>
      <c r="K146" s="37"/>
      <c r="L146" s="58"/>
      <c r="M146" s="37"/>
      <c r="N146" s="39"/>
    </row>
    <row r="147" ht="13" customHeight="1" spans="1:14">
      <c r="A147" s="36">
        <v>64</v>
      </c>
      <c r="B147" s="36" t="s">
        <v>278</v>
      </c>
      <c r="C147" s="63">
        <v>7</v>
      </c>
      <c r="D147" s="36" t="s">
        <v>201</v>
      </c>
      <c r="E147" s="57" t="s">
        <v>279</v>
      </c>
      <c r="F147" s="57" t="s">
        <v>280</v>
      </c>
      <c r="G147" s="20" t="s">
        <v>40</v>
      </c>
      <c r="H147" s="56">
        <v>1</v>
      </c>
      <c r="I147" s="64" t="s">
        <v>22</v>
      </c>
      <c r="J147" s="39">
        <v>150</v>
      </c>
      <c r="K147" s="36">
        <v>1710</v>
      </c>
      <c r="L147" s="57" t="s">
        <v>281</v>
      </c>
      <c r="M147" s="36"/>
      <c r="N147" s="39"/>
    </row>
    <row r="148" ht="13" customHeight="1" spans="1:14">
      <c r="A148" s="38"/>
      <c r="B148" s="38"/>
      <c r="C148" s="59"/>
      <c r="D148" s="38"/>
      <c r="E148" s="59"/>
      <c r="F148" s="59"/>
      <c r="G148" s="39" t="s">
        <v>282</v>
      </c>
      <c r="H148" s="39">
        <v>1.5</v>
      </c>
      <c r="I148" s="64" t="s">
        <v>22</v>
      </c>
      <c r="J148" s="39">
        <v>450</v>
      </c>
      <c r="K148" s="38"/>
      <c r="L148" s="59"/>
      <c r="M148" s="38"/>
      <c r="N148" s="39"/>
    </row>
    <row r="149" ht="13" customHeight="1" spans="1:14">
      <c r="A149" s="38"/>
      <c r="B149" s="38"/>
      <c r="C149" s="59"/>
      <c r="D149" s="38"/>
      <c r="E149" s="59"/>
      <c r="F149" s="59"/>
      <c r="G149" s="20" t="s">
        <v>165</v>
      </c>
      <c r="H149" s="56">
        <v>5.4</v>
      </c>
      <c r="I149" s="64" t="s">
        <v>22</v>
      </c>
      <c r="J149" s="39">
        <v>810</v>
      </c>
      <c r="K149" s="38"/>
      <c r="L149" s="59"/>
      <c r="M149" s="38"/>
      <c r="N149" s="39"/>
    </row>
    <row r="150" ht="13" customHeight="1" spans="1:14">
      <c r="A150" s="37"/>
      <c r="B150" s="37"/>
      <c r="C150" s="58"/>
      <c r="D150" s="37"/>
      <c r="E150" s="58"/>
      <c r="F150" s="58"/>
      <c r="G150" s="20" t="s">
        <v>32</v>
      </c>
      <c r="H150" s="56">
        <v>2</v>
      </c>
      <c r="I150" s="64" t="s">
        <v>22</v>
      </c>
      <c r="J150" s="39">
        <v>300</v>
      </c>
      <c r="K150" s="37"/>
      <c r="L150" s="58"/>
      <c r="M150" s="37"/>
      <c r="N150" s="39"/>
    </row>
    <row r="151" ht="13" customHeight="1" spans="1:14">
      <c r="A151" s="36">
        <v>65</v>
      </c>
      <c r="B151" s="36" t="s">
        <v>283</v>
      </c>
      <c r="C151" s="63">
        <v>4</v>
      </c>
      <c r="D151" s="36" t="s">
        <v>228</v>
      </c>
      <c r="E151" s="57" t="s">
        <v>284</v>
      </c>
      <c r="F151" s="57" t="s">
        <v>285</v>
      </c>
      <c r="G151" s="20" t="s">
        <v>24</v>
      </c>
      <c r="H151" s="56">
        <v>2</v>
      </c>
      <c r="I151" s="64" t="s">
        <v>22</v>
      </c>
      <c r="J151" s="39">
        <v>300</v>
      </c>
      <c r="K151" s="36">
        <v>1125</v>
      </c>
      <c r="L151" s="57" t="s">
        <v>286</v>
      </c>
      <c r="M151" s="36"/>
      <c r="N151" s="39"/>
    </row>
    <row r="152" ht="13" customHeight="1" spans="1:14">
      <c r="A152" s="38"/>
      <c r="B152" s="38"/>
      <c r="C152" s="59"/>
      <c r="D152" s="38"/>
      <c r="E152" s="59"/>
      <c r="F152" s="59"/>
      <c r="G152" s="20" t="s">
        <v>165</v>
      </c>
      <c r="H152" s="56">
        <v>2</v>
      </c>
      <c r="I152" s="64" t="s">
        <v>22</v>
      </c>
      <c r="J152" s="39">
        <v>300</v>
      </c>
      <c r="K152" s="38"/>
      <c r="L152" s="59"/>
      <c r="M152" s="38"/>
      <c r="N152" s="39"/>
    </row>
    <row r="153" ht="13" customHeight="1" spans="1:14">
      <c r="A153" s="38"/>
      <c r="B153" s="38"/>
      <c r="C153" s="59"/>
      <c r="D153" s="38"/>
      <c r="E153" s="59"/>
      <c r="F153" s="59"/>
      <c r="G153" s="20" t="s">
        <v>27</v>
      </c>
      <c r="H153" s="56">
        <v>1</v>
      </c>
      <c r="I153" s="64" t="s">
        <v>22</v>
      </c>
      <c r="J153" s="39">
        <v>150</v>
      </c>
      <c r="K153" s="38"/>
      <c r="L153" s="59"/>
      <c r="M153" s="38"/>
      <c r="N153" s="39"/>
    </row>
    <row r="154" ht="13" customHeight="1" spans="1:14">
      <c r="A154" s="38"/>
      <c r="B154" s="38"/>
      <c r="C154" s="59"/>
      <c r="D154" s="38"/>
      <c r="E154" s="59"/>
      <c r="F154" s="59"/>
      <c r="G154" s="20" t="s">
        <v>40</v>
      </c>
      <c r="H154" s="56">
        <v>1.5</v>
      </c>
      <c r="I154" s="64" t="s">
        <v>22</v>
      </c>
      <c r="J154" s="39">
        <v>225</v>
      </c>
      <c r="K154" s="38"/>
      <c r="L154" s="59"/>
      <c r="M154" s="38"/>
      <c r="N154" s="39"/>
    </row>
    <row r="155" ht="13" customHeight="1" spans="1:14">
      <c r="A155" s="37"/>
      <c r="B155" s="37"/>
      <c r="C155" s="58"/>
      <c r="D155" s="37"/>
      <c r="E155" s="58"/>
      <c r="F155" s="58"/>
      <c r="G155" s="39" t="s">
        <v>185</v>
      </c>
      <c r="H155" s="56">
        <v>1</v>
      </c>
      <c r="I155" s="64" t="s">
        <v>22</v>
      </c>
      <c r="J155" s="39">
        <v>150</v>
      </c>
      <c r="K155" s="37"/>
      <c r="L155" s="58"/>
      <c r="M155" s="37"/>
      <c r="N155" s="39"/>
    </row>
    <row r="156" ht="13" customHeight="1" spans="1:14">
      <c r="A156" s="36">
        <v>66</v>
      </c>
      <c r="B156" s="36" t="s">
        <v>287</v>
      </c>
      <c r="C156" s="63">
        <v>5</v>
      </c>
      <c r="D156" s="36" t="s">
        <v>237</v>
      </c>
      <c r="E156" s="57" t="s">
        <v>288</v>
      </c>
      <c r="F156" s="57" t="s">
        <v>289</v>
      </c>
      <c r="G156" s="20" t="s">
        <v>165</v>
      </c>
      <c r="H156" s="56">
        <v>1</v>
      </c>
      <c r="I156" s="64" t="s">
        <v>22</v>
      </c>
      <c r="J156" s="39">
        <v>150</v>
      </c>
      <c r="K156" s="36">
        <v>825</v>
      </c>
      <c r="L156" s="57" t="s">
        <v>290</v>
      </c>
      <c r="M156" s="36"/>
      <c r="N156" s="39"/>
    </row>
    <row r="157" ht="13" customHeight="1" spans="1:14">
      <c r="A157" s="38"/>
      <c r="B157" s="38"/>
      <c r="C157" s="59"/>
      <c r="D157" s="38"/>
      <c r="E157" s="59"/>
      <c r="F157" s="59"/>
      <c r="G157" s="20" t="s">
        <v>165</v>
      </c>
      <c r="H157" s="56">
        <v>1</v>
      </c>
      <c r="I157" s="64" t="s">
        <v>22</v>
      </c>
      <c r="J157" s="39">
        <v>150</v>
      </c>
      <c r="K157" s="38"/>
      <c r="L157" s="59"/>
      <c r="M157" s="38"/>
      <c r="N157" s="39"/>
    </row>
    <row r="158" ht="13" customHeight="1" spans="1:14">
      <c r="A158" s="38"/>
      <c r="B158" s="38"/>
      <c r="C158" s="59"/>
      <c r="D158" s="38"/>
      <c r="E158" s="59"/>
      <c r="F158" s="59"/>
      <c r="G158" s="60" t="s">
        <v>195</v>
      </c>
      <c r="H158" s="56">
        <v>1</v>
      </c>
      <c r="I158" s="64" t="s">
        <v>22</v>
      </c>
      <c r="J158" s="39">
        <v>150</v>
      </c>
      <c r="K158" s="38"/>
      <c r="L158" s="59"/>
      <c r="M158" s="38"/>
      <c r="N158" s="39"/>
    </row>
    <row r="159" ht="13" customHeight="1" spans="1:14">
      <c r="A159" s="38"/>
      <c r="B159" s="38"/>
      <c r="C159" s="59"/>
      <c r="D159" s="38"/>
      <c r="E159" s="59"/>
      <c r="F159" s="59"/>
      <c r="G159" s="20" t="s">
        <v>40</v>
      </c>
      <c r="H159" s="56">
        <v>1.5</v>
      </c>
      <c r="I159" s="64" t="s">
        <v>22</v>
      </c>
      <c r="J159" s="39">
        <v>225</v>
      </c>
      <c r="K159" s="38"/>
      <c r="L159" s="59"/>
      <c r="M159" s="38"/>
      <c r="N159" s="39"/>
    </row>
    <row r="160" ht="13" customHeight="1" spans="1:14">
      <c r="A160" s="37"/>
      <c r="B160" s="37"/>
      <c r="C160" s="58"/>
      <c r="D160" s="37"/>
      <c r="E160" s="58"/>
      <c r="F160" s="58"/>
      <c r="G160" s="20" t="s">
        <v>27</v>
      </c>
      <c r="H160" s="56">
        <v>1</v>
      </c>
      <c r="I160" s="64" t="s">
        <v>22</v>
      </c>
      <c r="J160" s="39">
        <v>150</v>
      </c>
      <c r="K160" s="37"/>
      <c r="L160" s="58"/>
      <c r="M160" s="37"/>
      <c r="N160" s="39"/>
    </row>
    <row r="161" ht="13" customHeight="1" spans="1:14">
      <c r="A161" s="36">
        <v>67</v>
      </c>
      <c r="B161" s="36" t="s">
        <v>291</v>
      </c>
      <c r="C161" s="63">
        <v>5</v>
      </c>
      <c r="D161" s="36" t="s">
        <v>201</v>
      </c>
      <c r="E161" s="57" t="s">
        <v>292</v>
      </c>
      <c r="F161" s="57" t="s">
        <v>293</v>
      </c>
      <c r="G161" s="20" t="s">
        <v>40</v>
      </c>
      <c r="H161" s="60">
        <v>4</v>
      </c>
      <c r="I161" s="64" t="s">
        <v>22</v>
      </c>
      <c r="J161" s="39">
        <v>600</v>
      </c>
      <c r="K161" s="69">
        <v>1050</v>
      </c>
      <c r="L161" s="57" t="s">
        <v>294</v>
      </c>
      <c r="M161" s="36"/>
      <c r="N161" s="39"/>
    </row>
    <row r="162" ht="13" customHeight="1" spans="1:14">
      <c r="A162" s="37"/>
      <c r="B162" s="37"/>
      <c r="C162" s="58"/>
      <c r="D162" s="37"/>
      <c r="E162" s="58"/>
      <c r="F162" s="58"/>
      <c r="G162" s="20" t="s">
        <v>165</v>
      </c>
      <c r="H162" s="60">
        <v>3</v>
      </c>
      <c r="I162" s="64" t="s">
        <v>22</v>
      </c>
      <c r="J162" s="39">
        <v>450</v>
      </c>
      <c r="K162" s="70"/>
      <c r="L162" s="58"/>
      <c r="M162" s="37"/>
      <c r="N162" s="39"/>
    </row>
    <row r="163" ht="13" customHeight="1" spans="1:14">
      <c r="A163" s="36">
        <v>68</v>
      </c>
      <c r="B163" s="36" t="s">
        <v>295</v>
      </c>
      <c r="C163" s="63">
        <v>4</v>
      </c>
      <c r="D163" s="36" t="s">
        <v>201</v>
      </c>
      <c r="E163" s="57" t="s">
        <v>296</v>
      </c>
      <c r="F163" s="57" t="s">
        <v>297</v>
      </c>
      <c r="G163" s="39" t="s">
        <v>245</v>
      </c>
      <c r="H163" s="60">
        <v>1.5</v>
      </c>
      <c r="I163" s="64" t="s">
        <v>22</v>
      </c>
      <c r="J163" s="39">
        <v>225</v>
      </c>
      <c r="K163" s="69">
        <v>375</v>
      </c>
      <c r="L163" s="57" t="s">
        <v>298</v>
      </c>
      <c r="M163" s="36"/>
      <c r="N163" s="39"/>
    </row>
    <row r="164" ht="13" customHeight="1" spans="1:14">
      <c r="A164" s="37"/>
      <c r="B164" s="37"/>
      <c r="C164" s="58"/>
      <c r="D164" s="37"/>
      <c r="E164" s="58"/>
      <c r="F164" s="58"/>
      <c r="G164" s="20" t="s">
        <v>176</v>
      </c>
      <c r="H164" s="60">
        <v>1</v>
      </c>
      <c r="I164" s="64" t="s">
        <v>22</v>
      </c>
      <c r="J164" s="39">
        <v>150</v>
      </c>
      <c r="K164" s="70"/>
      <c r="L164" s="58"/>
      <c r="M164" s="37"/>
      <c r="N164" s="39"/>
    </row>
    <row r="165" ht="13" customHeight="1" spans="1:14">
      <c r="A165" s="60">
        <v>69</v>
      </c>
      <c r="B165" s="39" t="s">
        <v>299</v>
      </c>
      <c r="C165" s="39">
        <v>4</v>
      </c>
      <c r="D165" s="39" t="s">
        <v>237</v>
      </c>
      <c r="E165" s="62" t="s">
        <v>300</v>
      </c>
      <c r="F165" s="62" t="s">
        <v>301</v>
      </c>
      <c r="G165" s="20" t="s">
        <v>165</v>
      </c>
      <c r="H165" s="60">
        <v>4.5</v>
      </c>
      <c r="I165" s="64" t="s">
        <v>22</v>
      </c>
      <c r="J165" s="39">
        <v>675</v>
      </c>
      <c r="K165" s="71">
        <v>675</v>
      </c>
      <c r="L165" s="62" t="s">
        <v>302</v>
      </c>
      <c r="M165" s="39"/>
      <c r="N165" s="39"/>
    </row>
    <row r="166" ht="13" customHeight="1" spans="1:14">
      <c r="A166" s="36">
        <v>70</v>
      </c>
      <c r="B166" s="36" t="s">
        <v>303</v>
      </c>
      <c r="C166" s="36">
        <v>6</v>
      </c>
      <c r="D166" s="36" t="s">
        <v>228</v>
      </c>
      <c r="E166" s="57" t="s">
        <v>304</v>
      </c>
      <c r="F166" s="57" t="s">
        <v>305</v>
      </c>
      <c r="G166" s="20" t="s">
        <v>24</v>
      </c>
      <c r="H166" s="60">
        <v>1</v>
      </c>
      <c r="I166" s="64" t="s">
        <v>22</v>
      </c>
      <c r="J166" s="39">
        <v>150</v>
      </c>
      <c r="K166" s="69">
        <v>1500</v>
      </c>
      <c r="L166" s="57" t="s">
        <v>306</v>
      </c>
      <c r="M166" s="36"/>
      <c r="N166" s="39"/>
    </row>
    <row r="167" ht="13" customHeight="1" spans="1:14">
      <c r="A167" s="38"/>
      <c r="B167" s="38"/>
      <c r="C167" s="38"/>
      <c r="D167" s="38"/>
      <c r="E167" s="59"/>
      <c r="F167" s="59"/>
      <c r="G167" s="20" t="s">
        <v>40</v>
      </c>
      <c r="H167" s="60">
        <v>1</v>
      </c>
      <c r="I167" s="64" t="s">
        <v>22</v>
      </c>
      <c r="J167" s="39">
        <v>150</v>
      </c>
      <c r="K167" s="72"/>
      <c r="L167" s="59"/>
      <c r="M167" s="38"/>
      <c r="N167" s="39"/>
    </row>
    <row r="168" ht="13" customHeight="1" spans="1:14">
      <c r="A168" s="38"/>
      <c r="B168" s="38"/>
      <c r="C168" s="38"/>
      <c r="D168" s="38"/>
      <c r="E168" s="59"/>
      <c r="F168" s="59"/>
      <c r="G168" s="20" t="s">
        <v>165</v>
      </c>
      <c r="H168" s="60">
        <v>3</v>
      </c>
      <c r="I168" s="64" t="s">
        <v>22</v>
      </c>
      <c r="J168" s="39">
        <v>450</v>
      </c>
      <c r="K168" s="72"/>
      <c r="L168" s="59"/>
      <c r="M168" s="38"/>
      <c r="N168" s="39"/>
    </row>
    <row r="169" ht="13" customHeight="1" spans="1:14">
      <c r="A169" s="37"/>
      <c r="B169" s="37"/>
      <c r="C169" s="37"/>
      <c r="D169" s="37"/>
      <c r="E169" s="58"/>
      <c r="F169" s="58"/>
      <c r="G169" s="20" t="s">
        <v>165</v>
      </c>
      <c r="H169" s="60">
        <v>5</v>
      </c>
      <c r="I169" s="64" t="s">
        <v>22</v>
      </c>
      <c r="J169" s="39">
        <v>750</v>
      </c>
      <c r="K169" s="70"/>
      <c r="L169" s="58"/>
      <c r="M169" s="37"/>
      <c r="N169" s="39"/>
    </row>
    <row r="170" ht="13" customHeight="1" spans="1:14">
      <c r="A170" s="36">
        <v>71</v>
      </c>
      <c r="B170" s="36" t="s">
        <v>181</v>
      </c>
      <c r="C170" s="36">
        <v>4</v>
      </c>
      <c r="D170" s="36" t="s">
        <v>206</v>
      </c>
      <c r="E170" s="57" t="s">
        <v>307</v>
      </c>
      <c r="F170" s="57" t="s">
        <v>308</v>
      </c>
      <c r="G170" s="20" t="s">
        <v>40</v>
      </c>
      <c r="H170" s="60">
        <v>26</v>
      </c>
      <c r="I170" s="64" t="s">
        <v>22</v>
      </c>
      <c r="J170" s="39">
        <v>1500</v>
      </c>
      <c r="K170" s="39">
        <v>1950</v>
      </c>
      <c r="L170" s="62" t="s">
        <v>309</v>
      </c>
      <c r="M170" s="39"/>
      <c r="N170" s="39"/>
    </row>
    <row r="171" ht="13" customHeight="1" spans="1:14">
      <c r="A171" s="38"/>
      <c r="B171" s="38"/>
      <c r="C171" s="38"/>
      <c r="D171" s="38"/>
      <c r="E171" s="59"/>
      <c r="F171" s="59"/>
      <c r="G171" s="20" t="s">
        <v>165</v>
      </c>
      <c r="H171" s="60">
        <v>1.5</v>
      </c>
      <c r="I171" s="64" t="s">
        <v>22</v>
      </c>
      <c r="J171" s="39">
        <v>225</v>
      </c>
      <c r="K171" s="72"/>
      <c r="L171" s="59"/>
      <c r="M171" s="38"/>
      <c r="N171" s="37"/>
    </row>
    <row r="172" ht="13" customHeight="1" spans="1:14">
      <c r="A172" s="38"/>
      <c r="B172" s="38"/>
      <c r="C172" s="38"/>
      <c r="D172" s="38"/>
      <c r="E172" s="59"/>
      <c r="F172" s="59"/>
      <c r="G172" s="20" t="s">
        <v>165</v>
      </c>
      <c r="H172" s="60">
        <v>0.5</v>
      </c>
      <c r="I172" s="64" t="s">
        <v>22</v>
      </c>
      <c r="J172" s="39">
        <v>75</v>
      </c>
      <c r="K172" s="72"/>
      <c r="L172" s="59"/>
      <c r="M172" s="38"/>
      <c r="N172" s="39"/>
    </row>
    <row r="173" ht="13" customHeight="1" spans="1:14">
      <c r="A173" s="37"/>
      <c r="B173" s="37"/>
      <c r="C173" s="37"/>
      <c r="D173" s="37"/>
      <c r="E173" s="58"/>
      <c r="F173" s="58"/>
      <c r="G173" s="20" t="s">
        <v>24</v>
      </c>
      <c r="H173" s="60">
        <v>1</v>
      </c>
      <c r="I173" s="64" t="s">
        <v>22</v>
      </c>
      <c r="J173" s="39">
        <v>150</v>
      </c>
      <c r="K173" s="70"/>
      <c r="L173" s="58"/>
      <c r="M173" s="37"/>
      <c r="N173" s="39"/>
    </row>
    <row r="174" ht="13" customHeight="1" spans="1:14">
      <c r="A174" s="36">
        <v>72</v>
      </c>
      <c r="B174" s="36" t="s">
        <v>310</v>
      </c>
      <c r="C174" s="36">
        <v>6</v>
      </c>
      <c r="D174" s="36" t="s">
        <v>206</v>
      </c>
      <c r="E174" s="57" t="s">
        <v>311</v>
      </c>
      <c r="F174" s="57" t="s">
        <v>312</v>
      </c>
      <c r="G174" s="20" t="s">
        <v>165</v>
      </c>
      <c r="H174" s="60">
        <v>2</v>
      </c>
      <c r="I174" s="64" t="s">
        <v>22</v>
      </c>
      <c r="J174" s="39">
        <v>300</v>
      </c>
      <c r="K174" s="73">
        <v>450</v>
      </c>
      <c r="L174" s="57" t="s">
        <v>313</v>
      </c>
      <c r="M174" s="36"/>
      <c r="N174" s="39"/>
    </row>
    <row r="175" ht="13" customHeight="1" spans="1:14">
      <c r="A175" s="37"/>
      <c r="B175" s="37"/>
      <c r="C175" s="37"/>
      <c r="D175" s="37"/>
      <c r="E175" s="58"/>
      <c r="F175" s="58"/>
      <c r="G175" s="20" t="s">
        <v>165</v>
      </c>
      <c r="H175" s="60">
        <v>1</v>
      </c>
      <c r="I175" s="64" t="s">
        <v>22</v>
      </c>
      <c r="J175" s="39">
        <v>150</v>
      </c>
      <c r="K175" s="73"/>
      <c r="L175" s="58"/>
      <c r="M175" s="37"/>
      <c r="N175" s="39"/>
    </row>
    <row r="176" ht="13" customHeight="1" spans="1:14">
      <c r="A176" s="36">
        <v>73</v>
      </c>
      <c r="B176" s="36" t="s">
        <v>314</v>
      </c>
      <c r="C176" s="36">
        <v>4</v>
      </c>
      <c r="D176" s="36" t="s">
        <v>228</v>
      </c>
      <c r="E176" s="57" t="s">
        <v>315</v>
      </c>
      <c r="F176" s="57" t="s">
        <v>316</v>
      </c>
      <c r="G176" s="20" t="s">
        <v>27</v>
      </c>
      <c r="H176" s="60">
        <v>1.2</v>
      </c>
      <c r="I176" s="64" t="s">
        <v>22</v>
      </c>
      <c r="J176" s="39">
        <v>180</v>
      </c>
      <c r="K176" s="73">
        <v>2490</v>
      </c>
      <c r="L176" s="57" t="s">
        <v>317</v>
      </c>
      <c r="M176" s="36"/>
      <c r="N176" s="39"/>
    </row>
    <row r="177" ht="13" customHeight="1" spans="1:14">
      <c r="A177" s="38"/>
      <c r="B177" s="38"/>
      <c r="C177" s="38"/>
      <c r="D177" s="38"/>
      <c r="E177" s="59"/>
      <c r="F177" s="59"/>
      <c r="G177" s="20" t="s">
        <v>165</v>
      </c>
      <c r="H177" s="60">
        <v>6</v>
      </c>
      <c r="I177" s="64" t="s">
        <v>22</v>
      </c>
      <c r="J177" s="39">
        <v>900</v>
      </c>
      <c r="K177" s="73"/>
      <c r="L177" s="59"/>
      <c r="M177" s="38"/>
      <c r="N177" s="39"/>
    </row>
    <row r="178" ht="13" customHeight="1" spans="1:14">
      <c r="A178" s="38"/>
      <c r="B178" s="38"/>
      <c r="C178" s="38"/>
      <c r="D178" s="38"/>
      <c r="E178" s="59"/>
      <c r="F178" s="59"/>
      <c r="G178" s="20" t="s">
        <v>165</v>
      </c>
      <c r="H178" s="60">
        <v>2.4</v>
      </c>
      <c r="I178" s="64" t="s">
        <v>22</v>
      </c>
      <c r="J178" s="39">
        <v>360</v>
      </c>
      <c r="K178" s="73"/>
      <c r="L178" s="59"/>
      <c r="M178" s="38"/>
      <c r="N178" s="39"/>
    </row>
    <row r="179" ht="13" customHeight="1" spans="1:14">
      <c r="A179" s="38"/>
      <c r="B179" s="38"/>
      <c r="C179" s="38"/>
      <c r="D179" s="38"/>
      <c r="E179" s="59"/>
      <c r="F179" s="59"/>
      <c r="G179" s="20" t="s">
        <v>40</v>
      </c>
      <c r="H179" s="60">
        <v>2</v>
      </c>
      <c r="I179" s="64" t="s">
        <v>22</v>
      </c>
      <c r="J179" s="39">
        <v>300</v>
      </c>
      <c r="K179" s="73"/>
      <c r="L179" s="59"/>
      <c r="M179" s="38"/>
      <c r="N179" s="39"/>
    </row>
    <row r="180" ht="13" customHeight="1" spans="1:14">
      <c r="A180" s="38"/>
      <c r="B180" s="38"/>
      <c r="C180" s="38"/>
      <c r="D180" s="38"/>
      <c r="E180" s="59"/>
      <c r="F180" s="59"/>
      <c r="G180" s="20" t="s">
        <v>21</v>
      </c>
      <c r="H180" s="60">
        <v>3</v>
      </c>
      <c r="I180" s="64" t="s">
        <v>22</v>
      </c>
      <c r="J180" s="39">
        <v>300</v>
      </c>
      <c r="K180" s="73"/>
      <c r="L180" s="59"/>
      <c r="M180" s="38"/>
      <c r="N180" s="39"/>
    </row>
    <row r="181" ht="13" customHeight="1" spans="1:14">
      <c r="A181" s="37"/>
      <c r="B181" s="37"/>
      <c r="C181" s="37"/>
      <c r="D181" s="37"/>
      <c r="E181" s="58"/>
      <c r="F181" s="58"/>
      <c r="G181" s="20" t="s">
        <v>24</v>
      </c>
      <c r="H181" s="60">
        <v>3</v>
      </c>
      <c r="I181" s="64" t="s">
        <v>22</v>
      </c>
      <c r="J181" s="39">
        <v>450</v>
      </c>
      <c r="K181" s="73"/>
      <c r="L181" s="58"/>
      <c r="M181" s="37"/>
      <c r="N181" s="39"/>
    </row>
    <row r="182" ht="13" customHeight="1" spans="1:14">
      <c r="A182" s="36">
        <v>74</v>
      </c>
      <c r="B182" s="36" t="s">
        <v>318</v>
      </c>
      <c r="C182" s="36">
        <v>3</v>
      </c>
      <c r="D182" s="36" t="s">
        <v>161</v>
      </c>
      <c r="E182" s="57" t="s">
        <v>319</v>
      </c>
      <c r="F182" s="57" t="s">
        <v>320</v>
      </c>
      <c r="G182" s="20" t="s">
        <v>24</v>
      </c>
      <c r="H182" s="60">
        <v>1.3</v>
      </c>
      <c r="I182" s="64" t="s">
        <v>22</v>
      </c>
      <c r="J182" s="39">
        <v>195</v>
      </c>
      <c r="K182" s="73">
        <v>1725</v>
      </c>
      <c r="L182" s="57" t="s">
        <v>321</v>
      </c>
      <c r="M182" s="36"/>
      <c r="N182" s="39"/>
    </row>
    <row r="183" ht="13" customHeight="1" spans="1:14">
      <c r="A183" s="38"/>
      <c r="B183" s="38"/>
      <c r="C183" s="38"/>
      <c r="D183" s="38"/>
      <c r="E183" s="59"/>
      <c r="F183" s="59"/>
      <c r="G183" s="20" t="s">
        <v>165</v>
      </c>
      <c r="H183" s="60">
        <v>1.8</v>
      </c>
      <c r="I183" s="64" t="s">
        <v>22</v>
      </c>
      <c r="J183" s="39">
        <v>270</v>
      </c>
      <c r="K183" s="73"/>
      <c r="L183" s="59"/>
      <c r="M183" s="38"/>
      <c r="N183" s="39"/>
    </row>
    <row r="184" ht="13" customHeight="1" spans="1:14">
      <c r="A184" s="38"/>
      <c r="B184" s="38"/>
      <c r="C184" s="38"/>
      <c r="D184" s="38"/>
      <c r="E184" s="59"/>
      <c r="F184" s="59"/>
      <c r="G184" s="20" t="s">
        <v>165</v>
      </c>
      <c r="H184" s="60">
        <v>2.2</v>
      </c>
      <c r="I184" s="64" t="s">
        <v>22</v>
      </c>
      <c r="J184" s="39">
        <v>330</v>
      </c>
      <c r="K184" s="73"/>
      <c r="L184" s="59"/>
      <c r="M184" s="38"/>
      <c r="N184" s="39"/>
    </row>
    <row r="185" ht="13" customHeight="1" spans="1:14">
      <c r="A185" s="38"/>
      <c r="B185" s="38"/>
      <c r="C185" s="38"/>
      <c r="D185" s="38"/>
      <c r="E185" s="59"/>
      <c r="F185" s="59"/>
      <c r="G185" s="20" t="s">
        <v>27</v>
      </c>
      <c r="H185" s="60">
        <v>4</v>
      </c>
      <c r="I185" s="64" t="s">
        <v>22</v>
      </c>
      <c r="J185" s="39">
        <v>600</v>
      </c>
      <c r="K185" s="73"/>
      <c r="L185" s="59"/>
      <c r="M185" s="38"/>
      <c r="N185" s="39"/>
    </row>
    <row r="186" ht="13" customHeight="1" spans="1:14">
      <c r="A186" s="37"/>
      <c r="B186" s="37"/>
      <c r="C186" s="37"/>
      <c r="D186" s="37"/>
      <c r="E186" s="58"/>
      <c r="F186" s="58"/>
      <c r="G186" s="20" t="s">
        <v>40</v>
      </c>
      <c r="H186" s="60">
        <v>2.2</v>
      </c>
      <c r="I186" s="64" t="s">
        <v>22</v>
      </c>
      <c r="J186" s="39">
        <v>330</v>
      </c>
      <c r="K186" s="73"/>
      <c r="L186" s="58"/>
      <c r="M186" s="37"/>
      <c r="N186" s="39"/>
    </row>
    <row r="187" ht="13" customHeight="1" spans="1:14">
      <c r="A187" s="22">
        <v>75</v>
      </c>
      <c r="B187" s="22" t="s">
        <v>322</v>
      </c>
      <c r="C187" s="66">
        <v>4</v>
      </c>
      <c r="D187" s="22" t="s">
        <v>323</v>
      </c>
      <c r="E187" s="67" t="s">
        <v>324</v>
      </c>
      <c r="F187" s="24">
        <v>13339888435</v>
      </c>
      <c r="G187" s="20" t="s">
        <v>32</v>
      </c>
      <c r="H187" s="22">
        <v>2.5</v>
      </c>
      <c r="I187" s="24" t="s">
        <v>22</v>
      </c>
      <c r="J187" s="51">
        <v>375</v>
      </c>
      <c r="K187" s="51">
        <v>375</v>
      </c>
      <c r="L187" s="74" t="s">
        <v>325</v>
      </c>
      <c r="M187" s="39"/>
      <c r="N187" s="39"/>
    </row>
    <row r="188" ht="13" customHeight="1" spans="1:14">
      <c r="A188" s="22">
        <v>76</v>
      </c>
      <c r="B188" s="22" t="s">
        <v>326</v>
      </c>
      <c r="C188" s="66">
        <v>5</v>
      </c>
      <c r="D188" s="22" t="s">
        <v>323</v>
      </c>
      <c r="E188" s="68" t="s">
        <v>327</v>
      </c>
      <c r="F188" s="24">
        <v>18372720036</v>
      </c>
      <c r="G188" s="20" t="s">
        <v>32</v>
      </c>
      <c r="H188" s="22">
        <v>3.5</v>
      </c>
      <c r="I188" s="24" t="s">
        <v>22</v>
      </c>
      <c r="J188" s="51">
        <v>525</v>
      </c>
      <c r="K188" s="51">
        <v>625</v>
      </c>
      <c r="L188" s="74" t="s">
        <v>328</v>
      </c>
      <c r="M188" s="39"/>
      <c r="N188" s="39"/>
    </row>
    <row r="189" ht="13" customHeight="1" spans="1:14">
      <c r="A189" s="22">
        <v>77</v>
      </c>
      <c r="B189" s="22" t="s">
        <v>329</v>
      </c>
      <c r="C189" s="66">
        <v>3</v>
      </c>
      <c r="D189" s="22" t="s">
        <v>323</v>
      </c>
      <c r="E189" s="68" t="s">
        <v>330</v>
      </c>
      <c r="F189" s="24">
        <v>13098355273</v>
      </c>
      <c r="G189" s="20" t="s">
        <v>32</v>
      </c>
      <c r="H189" s="22">
        <v>3</v>
      </c>
      <c r="I189" s="24" t="s">
        <v>22</v>
      </c>
      <c r="J189" s="51">
        <v>450</v>
      </c>
      <c r="K189" s="51">
        <v>450</v>
      </c>
      <c r="L189" s="74" t="s">
        <v>331</v>
      </c>
      <c r="M189" s="39"/>
      <c r="N189" s="39"/>
    </row>
    <row r="190" ht="13" customHeight="1" spans="1:14">
      <c r="A190" s="22">
        <v>78</v>
      </c>
      <c r="B190" s="22" t="s">
        <v>332</v>
      </c>
      <c r="C190" s="66">
        <v>3</v>
      </c>
      <c r="D190" s="22" t="s">
        <v>333</v>
      </c>
      <c r="E190" s="68" t="s">
        <v>334</v>
      </c>
      <c r="F190" s="24">
        <v>13476886577</v>
      </c>
      <c r="G190" s="20" t="s">
        <v>32</v>
      </c>
      <c r="H190" s="22">
        <v>3</v>
      </c>
      <c r="I190" s="24" t="s">
        <v>22</v>
      </c>
      <c r="J190" s="51">
        <v>450</v>
      </c>
      <c r="K190" s="51">
        <v>450</v>
      </c>
      <c r="L190" s="74" t="s">
        <v>335</v>
      </c>
      <c r="M190" s="39"/>
      <c r="N190" s="39"/>
    </row>
    <row r="191" ht="13" customHeight="1" spans="1:14">
      <c r="A191" s="22">
        <v>79</v>
      </c>
      <c r="B191" s="22" t="s">
        <v>336</v>
      </c>
      <c r="C191" s="66">
        <v>3</v>
      </c>
      <c r="D191" s="22" t="s">
        <v>333</v>
      </c>
      <c r="E191" s="68" t="s">
        <v>337</v>
      </c>
      <c r="F191" s="24">
        <v>15272192261</v>
      </c>
      <c r="G191" s="20" t="s">
        <v>32</v>
      </c>
      <c r="H191" s="22">
        <v>2</v>
      </c>
      <c r="I191" s="24" t="s">
        <v>22</v>
      </c>
      <c r="J191" s="51">
        <v>300</v>
      </c>
      <c r="K191" s="51">
        <v>300</v>
      </c>
      <c r="L191" s="74" t="s">
        <v>338</v>
      </c>
      <c r="M191" s="39"/>
      <c r="N191" s="39"/>
    </row>
    <row r="192" ht="13" customHeight="1" spans="1:14">
      <c r="A192" s="22">
        <v>80</v>
      </c>
      <c r="B192" s="22" t="s">
        <v>339</v>
      </c>
      <c r="C192" s="66">
        <v>2</v>
      </c>
      <c r="D192" s="22" t="s">
        <v>323</v>
      </c>
      <c r="E192" s="68" t="s">
        <v>340</v>
      </c>
      <c r="F192" s="24">
        <v>13807247725</v>
      </c>
      <c r="G192" s="20" t="s">
        <v>32</v>
      </c>
      <c r="H192" s="22">
        <v>2</v>
      </c>
      <c r="I192" s="24" t="s">
        <v>22</v>
      </c>
      <c r="J192" s="51">
        <v>300</v>
      </c>
      <c r="K192" s="51">
        <v>300</v>
      </c>
      <c r="L192" s="74" t="s">
        <v>341</v>
      </c>
      <c r="M192" s="39"/>
      <c r="N192" s="39"/>
    </row>
    <row r="193" ht="13" customHeight="1" spans="1:14">
      <c r="A193" s="22">
        <v>81</v>
      </c>
      <c r="B193" s="22" t="s">
        <v>342</v>
      </c>
      <c r="C193" s="66">
        <v>6</v>
      </c>
      <c r="D193" s="22" t="s">
        <v>323</v>
      </c>
      <c r="E193" s="68" t="s">
        <v>343</v>
      </c>
      <c r="F193" s="24" t="s">
        <v>74</v>
      </c>
      <c r="G193" s="20" t="s">
        <v>32</v>
      </c>
      <c r="H193" s="22">
        <v>3</v>
      </c>
      <c r="I193" s="24" t="s">
        <v>22</v>
      </c>
      <c r="J193" s="51">
        <v>450</v>
      </c>
      <c r="K193" s="51">
        <v>450</v>
      </c>
      <c r="L193" s="74" t="s">
        <v>344</v>
      </c>
      <c r="M193" s="39"/>
      <c r="N193" s="39"/>
    </row>
    <row r="194" ht="13" customHeight="1" spans="1:14">
      <c r="A194" s="22">
        <v>82</v>
      </c>
      <c r="B194" s="75" t="s">
        <v>345</v>
      </c>
      <c r="C194" s="66">
        <v>4</v>
      </c>
      <c r="D194" s="22" t="s">
        <v>333</v>
      </c>
      <c r="E194" s="67" t="s">
        <v>346</v>
      </c>
      <c r="F194" s="24">
        <v>15717240013</v>
      </c>
      <c r="G194" s="20" t="s">
        <v>32</v>
      </c>
      <c r="H194" s="22">
        <v>1</v>
      </c>
      <c r="I194" s="24" t="s">
        <v>22</v>
      </c>
      <c r="J194" s="51">
        <v>150</v>
      </c>
      <c r="K194" s="51">
        <v>150</v>
      </c>
      <c r="L194" s="74" t="s">
        <v>347</v>
      </c>
      <c r="M194" s="39"/>
      <c r="N194" s="39"/>
    </row>
    <row r="195" ht="13" customHeight="1" spans="1:14">
      <c r="A195" s="22">
        <v>83</v>
      </c>
      <c r="B195" s="22" t="s">
        <v>348</v>
      </c>
      <c r="C195" s="66">
        <v>5</v>
      </c>
      <c r="D195" s="22" t="s">
        <v>323</v>
      </c>
      <c r="E195" s="68" t="s">
        <v>349</v>
      </c>
      <c r="F195" s="24">
        <v>15807249596</v>
      </c>
      <c r="G195" s="20" t="s">
        <v>32</v>
      </c>
      <c r="H195" s="22">
        <v>3</v>
      </c>
      <c r="I195" s="24" t="s">
        <v>22</v>
      </c>
      <c r="J195" s="51">
        <v>450</v>
      </c>
      <c r="K195" s="51">
        <v>450</v>
      </c>
      <c r="L195" s="74" t="s">
        <v>350</v>
      </c>
      <c r="M195" s="39"/>
      <c r="N195" s="39"/>
    </row>
    <row r="196" ht="13" customHeight="1" spans="1:14">
      <c r="A196" s="22">
        <v>84</v>
      </c>
      <c r="B196" s="76" t="s">
        <v>351</v>
      </c>
      <c r="C196" s="66">
        <v>1</v>
      </c>
      <c r="D196" s="22" t="s">
        <v>352</v>
      </c>
      <c r="E196" s="68" t="s">
        <v>353</v>
      </c>
      <c r="F196" s="24">
        <v>15727154830</v>
      </c>
      <c r="G196" s="20" t="s">
        <v>32</v>
      </c>
      <c r="H196" s="76">
        <v>2</v>
      </c>
      <c r="I196" s="24" t="s">
        <v>22</v>
      </c>
      <c r="J196" s="51">
        <v>300</v>
      </c>
      <c r="K196" s="51">
        <v>300</v>
      </c>
      <c r="L196" s="74" t="s">
        <v>354</v>
      </c>
      <c r="M196" s="39"/>
      <c r="N196" s="39"/>
    </row>
    <row r="197" ht="13" customHeight="1" spans="1:14">
      <c r="A197" s="22">
        <v>85</v>
      </c>
      <c r="B197" s="76" t="s">
        <v>355</v>
      </c>
      <c r="C197" s="66">
        <v>3</v>
      </c>
      <c r="D197" s="22" t="s">
        <v>352</v>
      </c>
      <c r="E197" s="68" t="s">
        <v>356</v>
      </c>
      <c r="F197" s="24">
        <v>13227211726</v>
      </c>
      <c r="G197" s="20" t="s">
        <v>32</v>
      </c>
      <c r="H197" s="76">
        <v>2</v>
      </c>
      <c r="I197" s="24" t="s">
        <v>22</v>
      </c>
      <c r="J197" s="51">
        <v>300</v>
      </c>
      <c r="K197" s="51">
        <v>300</v>
      </c>
      <c r="L197" s="74" t="s">
        <v>357</v>
      </c>
      <c r="M197" s="39"/>
      <c r="N197" s="39"/>
    </row>
    <row r="198" ht="13" customHeight="1" spans="1:14">
      <c r="A198" s="26">
        <v>86</v>
      </c>
      <c r="B198" s="22" t="s">
        <v>358</v>
      </c>
      <c r="C198" s="66">
        <v>2</v>
      </c>
      <c r="D198" s="22" t="s">
        <v>323</v>
      </c>
      <c r="E198" s="68" t="s">
        <v>359</v>
      </c>
      <c r="F198" s="24">
        <v>15271305816</v>
      </c>
      <c r="G198" s="20" t="s">
        <v>32</v>
      </c>
      <c r="H198" s="22">
        <v>5</v>
      </c>
      <c r="I198" s="24" t="s">
        <v>22</v>
      </c>
      <c r="J198" s="51">
        <v>750</v>
      </c>
      <c r="K198" s="51">
        <v>1050</v>
      </c>
      <c r="L198" s="74" t="s">
        <v>360</v>
      </c>
      <c r="M198" s="36"/>
      <c r="N198" s="39"/>
    </row>
    <row r="199" ht="13" customHeight="1" spans="1:14">
      <c r="A199" s="33"/>
      <c r="B199" s="22"/>
      <c r="C199" s="66"/>
      <c r="D199" s="22"/>
      <c r="E199" s="68"/>
      <c r="F199" s="24"/>
      <c r="G199" s="20" t="s">
        <v>40</v>
      </c>
      <c r="H199" s="22">
        <v>2</v>
      </c>
      <c r="I199" s="24" t="s">
        <v>22</v>
      </c>
      <c r="J199" s="51">
        <v>300</v>
      </c>
      <c r="K199" s="51"/>
      <c r="L199" s="74"/>
      <c r="M199" s="37"/>
      <c r="N199" s="39"/>
    </row>
    <row r="200" ht="13" customHeight="1" spans="1:14">
      <c r="A200" s="24">
        <v>87</v>
      </c>
      <c r="B200" s="22" t="s">
        <v>361</v>
      </c>
      <c r="C200" s="66">
        <v>6</v>
      </c>
      <c r="D200" s="22" t="s">
        <v>323</v>
      </c>
      <c r="E200" s="68" t="s">
        <v>362</v>
      </c>
      <c r="F200" s="24">
        <v>13117159695</v>
      </c>
      <c r="G200" s="20" t="s">
        <v>32</v>
      </c>
      <c r="H200" s="22">
        <v>3</v>
      </c>
      <c r="I200" s="24" t="s">
        <v>22</v>
      </c>
      <c r="J200" s="51">
        <v>450</v>
      </c>
      <c r="K200" s="51">
        <v>450</v>
      </c>
      <c r="L200" s="74" t="s">
        <v>363</v>
      </c>
      <c r="M200" s="39"/>
      <c r="N200" s="39"/>
    </row>
    <row r="201" ht="13" customHeight="1" spans="1:14">
      <c r="A201" s="24">
        <v>88</v>
      </c>
      <c r="B201" s="22" t="s">
        <v>364</v>
      </c>
      <c r="C201" s="66">
        <v>4</v>
      </c>
      <c r="D201" s="22" t="s">
        <v>323</v>
      </c>
      <c r="E201" s="68" t="s">
        <v>365</v>
      </c>
      <c r="F201" s="24">
        <v>18707243738</v>
      </c>
      <c r="G201" s="20" t="s">
        <v>32</v>
      </c>
      <c r="H201" s="22">
        <v>2</v>
      </c>
      <c r="I201" s="24" t="s">
        <v>22</v>
      </c>
      <c r="J201" s="51">
        <v>300</v>
      </c>
      <c r="K201" s="51">
        <v>1650</v>
      </c>
      <c r="L201" s="74" t="s">
        <v>366</v>
      </c>
      <c r="M201" s="36"/>
      <c r="N201" s="39"/>
    </row>
    <row r="202" ht="13" customHeight="1" spans="1:14">
      <c r="A202" s="24"/>
      <c r="B202" s="22"/>
      <c r="C202" s="66"/>
      <c r="D202" s="22"/>
      <c r="E202" s="68"/>
      <c r="F202" s="24"/>
      <c r="G202" s="20" t="s">
        <v>40</v>
      </c>
      <c r="H202" s="22">
        <v>9</v>
      </c>
      <c r="I202" s="24" t="s">
        <v>22</v>
      </c>
      <c r="J202" s="51">
        <v>1350</v>
      </c>
      <c r="K202" s="51"/>
      <c r="L202" s="74"/>
      <c r="M202" s="37"/>
      <c r="N202" s="39"/>
    </row>
    <row r="203" ht="13" customHeight="1" spans="1:14">
      <c r="A203" s="24">
        <v>89</v>
      </c>
      <c r="B203" s="22" t="s">
        <v>367</v>
      </c>
      <c r="C203" s="66">
        <v>5</v>
      </c>
      <c r="D203" s="22" t="s">
        <v>352</v>
      </c>
      <c r="E203" s="68" t="s">
        <v>368</v>
      </c>
      <c r="F203" s="24">
        <v>13135943961</v>
      </c>
      <c r="G203" s="20" t="s">
        <v>32</v>
      </c>
      <c r="H203" s="22">
        <v>2</v>
      </c>
      <c r="I203" s="24" t="s">
        <v>22</v>
      </c>
      <c r="J203" s="51">
        <v>300</v>
      </c>
      <c r="K203" s="51">
        <v>300</v>
      </c>
      <c r="L203" s="74" t="s">
        <v>369</v>
      </c>
      <c r="M203" s="39"/>
      <c r="N203" s="39"/>
    </row>
    <row r="204" ht="13" customHeight="1" spans="1:14">
      <c r="A204" s="24">
        <v>90</v>
      </c>
      <c r="B204" s="22" t="s">
        <v>370</v>
      </c>
      <c r="C204" s="66">
        <v>1</v>
      </c>
      <c r="D204" s="22" t="s">
        <v>323</v>
      </c>
      <c r="E204" s="68" t="s">
        <v>371</v>
      </c>
      <c r="F204" s="24">
        <v>13451108047</v>
      </c>
      <c r="G204" s="20" t="s">
        <v>32</v>
      </c>
      <c r="H204" s="22">
        <v>2</v>
      </c>
      <c r="I204" s="24" t="s">
        <v>22</v>
      </c>
      <c r="J204" s="51">
        <v>300</v>
      </c>
      <c r="K204" s="51">
        <v>300</v>
      </c>
      <c r="L204" s="74" t="s">
        <v>372</v>
      </c>
      <c r="M204" s="39"/>
      <c r="N204" s="39"/>
    </row>
    <row r="205" ht="13" customHeight="1" spans="1:14">
      <c r="A205" s="24">
        <v>91</v>
      </c>
      <c r="B205" s="75" t="s">
        <v>373</v>
      </c>
      <c r="C205" s="66">
        <v>6</v>
      </c>
      <c r="D205" s="22" t="s">
        <v>323</v>
      </c>
      <c r="E205" s="67" t="s">
        <v>374</v>
      </c>
      <c r="F205" s="24">
        <v>17320586563</v>
      </c>
      <c r="G205" s="20" t="s">
        <v>32</v>
      </c>
      <c r="H205" s="22">
        <v>2.5</v>
      </c>
      <c r="I205" s="24" t="s">
        <v>22</v>
      </c>
      <c r="J205" s="51">
        <v>375</v>
      </c>
      <c r="K205" s="88">
        <v>4000</v>
      </c>
      <c r="L205" s="89" t="s">
        <v>375</v>
      </c>
      <c r="M205" s="36"/>
      <c r="N205" s="36"/>
    </row>
    <row r="206" ht="13" customHeight="1" spans="1:14">
      <c r="A206" s="24"/>
      <c r="B206" s="75"/>
      <c r="C206" s="66"/>
      <c r="D206" s="22"/>
      <c r="E206" s="67"/>
      <c r="F206" s="24"/>
      <c r="G206" s="20" t="s">
        <v>40</v>
      </c>
      <c r="H206" s="22">
        <v>10</v>
      </c>
      <c r="I206" s="24" t="s">
        <v>22</v>
      </c>
      <c r="J206" s="51">
        <v>1500</v>
      </c>
      <c r="K206" s="51"/>
      <c r="L206" s="74"/>
      <c r="M206" s="39"/>
      <c r="N206" s="39"/>
    </row>
    <row r="207" ht="13" customHeight="1" spans="1:14">
      <c r="A207" s="24"/>
      <c r="B207" s="75"/>
      <c r="C207" s="66"/>
      <c r="D207" s="22"/>
      <c r="E207" s="67"/>
      <c r="F207" s="24"/>
      <c r="G207" s="22" t="s">
        <v>93</v>
      </c>
      <c r="H207" s="22">
        <v>10</v>
      </c>
      <c r="I207" s="24" t="s">
        <v>22</v>
      </c>
      <c r="J207" s="51">
        <v>3000</v>
      </c>
      <c r="K207" s="90"/>
      <c r="L207" s="91"/>
      <c r="M207" s="37"/>
      <c r="N207" s="37"/>
    </row>
    <row r="208" ht="13" customHeight="1" spans="1:14">
      <c r="A208" s="24">
        <v>92</v>
      </c>
      <c r="B208" s="22" t="s">
        <v>376</v>
      </c>
      <c r="C208" s="66">
        <v>5</v>
      </c>
      <c r="D208" s="22" t="s">
        <v>352</v>
      </c>
      <c r="E208" s="68" t="s">
        <v>377</v>
      </c>
      <c r="F208" s="24">
        <v>13789927097</v>
      </c>
      <c r="G208" s="20" t="s">
        <v>32</v>
      </c>
      <c r="H208" s="22">
        <v>4</v>
      </c>
      <c r="I208" s="24" t="s">
        <v>22</v>
      </c>
      <c r="J208" s="51">
        <v>600</v>
      </c>
      <c r="K208" s="51">
        <v>600</v>
      </c>
      <c r="L208" s="74" t="s">
        <v>378</v>
      </c>
      <c r="M208" s="39"/>
      <c r="N208" s="39"/>
    </row>
    <row r="209" ht="13" customHeight="1" spans="1:14">
      <c r="A209" s="24">
        <v>93</v>
      </c>
      <c r="B209" s="22" t="s">
        <v>379</v>
      </c>
      <c r="C209" s="66">
        <v>7</v>
      </c>
      <c r="D209" s="22" t="s">
        <v>333</v>
      </c>
      <c r="E209" s="68" t="s">
        <v>380</v>
      </c>
      <c r="F209" s="24">
        <v>13177433962</v>
      </c>
      <c r="G209" s="20" t="s">
        <v>32</v>
      </c>
      <c r="H209" s="22">
        <v>1</v>
      </c>
      <c r="I209" s="24" t="s">
        <v>22</v>
      </c>
      <c r="J209" s="51">
        <v>150</v>
      </c>
      <c r="K209" s="51">
        <v>150</v>
      </c>
      <c r="L209" s="74" t="s">
        <v>381</v>
      </c>
      <c r="M209" s="39"/>
      <c r="N209" s="39"/>
    </row>
    <row r="210" ht="13" customHeight="1" spans="1:14">
      <c r="A210" s="24">
        <v>94</v>
      </c>
      <c r="B210" s="22" t="s">
        <v>382</v>
      </c>
      <c r="C210" s="66">
        <v>4</v>
      </c>
      <c r="D210" s="22" t="s">
        <v>352</v>
      </c>
      <c r="E210" s="68" t="s">
        <v>383</v>
      </c>
      <c r="F210" s="24">
        <v>15272735204</v>
      </c>
      <c r="G210" s="20" t="s">
        <v>32</v>
      </c>
      <c r="H210" s="22">
        <v>2</v>
      </c>
      <c r="I210" s="24" t="s">
        <v>22</v>
      </c>
      <c r="J210" s="51">
        <v>300</v>
      </c>
      <c r="K210" s="51">
        <v>300</v>
      </c>
      <c r="L210" s="74" t="s">
        <v>384</v>
      </c>
      <c r="M210" s="39"/>
      <c r="N210" s="39"/>
    </row>
    <row r="211" ht="13" customHeight="1" spans="1:14">
      <c r="A211" s="24">
        <v>95</v>
      </c>
      <c r="B211" s="22" t="s">
        <v>385</v>
      </c>
      <c r="C211" s="66">
        <v>4</v>
      </c>
      <c r="D211" s="22" t="s">
        <v>352</v>
      </c>
      <c r="E211" s="68" t="s">
        <v>386</v>
      </c>
      <c r="F211" s="24">
        <v>13135962329</v>
      </c>
      <c r="G211" s="20" t="s">
        <v>32</v>
      </c>
      <c r="H211" s="22">
        <v>2</v>
      </c>
      <c r="I211" s="24" t="s">
        <v>22</v>
      </c>
      <c r="J211" s="51">
        <v>300</v>
      </c>
      <c r="K211" s="51">
        <v>300</v>
      </c>
      <c r="L211" s="74" t="s">
        <v>387</v>
      </c>
      <c r="M211" s="39"/>
      <c r="N211" s="39"/>
    </row>
    <row r="212" ht="13" customHeight="1" spans="1:14">
      <c r="A212" s="24">
        <v>96</v>
      </c>
      <c r="B212" s="22" t="s">
        <v>388</v>
      </c>
      <c r="C212" s="66">
        <v>1</v>
      </c>
      <c r="D212" s="22" t="s">
        <v>352</v>
      </c>
      <c r="E212" s="68" t="s">
        <v>389</v>
      </c>
      <c r="F212" s="24">
        <v>15272705641</v>
      </c>
      <c r="G212" s="20" t="s">
        <v>32</v>
      </c>
      <c r="H212" s="22">
        <v>2.5</v>
      </c>
      <c r="I212" s="24" t="s">
        <v>22</v>
      </c>
      <c r="J212" s="51">
        <v>375</v>
      </c>
      <c r="K212" s="51">
        <v>375</v>
      </c>
      <c r="L212" s="74" t="s">
        <v>390</v>
      </c>
      <c r="M212" s="39"/>
      <c r="N212" s="39"/>
    </row>
    <row r="213" ht="13" customHeight="1" spans="1:14">
      <c r="A213" s="24">
        <v>97</v>
      </c>
      <c r="B213" s="22" t="s">
        <v>391</v>
      </c>
      <c r="C213" s="66">
        <v>5</v>
      </c>
      <c r="D213" s="22" t="s">
        <v>333</v>
      </c>
      <c r="E213" s="68" t="s">
        <v>392</v>
      </c>
      <c r="F213" s="24">
        <v>13986617121</v>
      </c>
      <c r="G213" s="20" t="s">
        <v>32</v>
      </c>
      <c r="H213" s="22">
        <v>1</v>
      </c>
      <c r="I213" s="24" t="s">
        <v>22</v>
      </c>
      <c r="J213" s="51">
        <v>150</v>
      </c>
      <c r="K213" s="51">
        <v>150</v>
      </c>
      <c r="L213" s="74" t="s">
        <v>393</v>
      </c>
      <c r="M213" s="39"/>
      <c r="N213" s="39"/>
    </row>
    <row r="214" ht="13" customHeight="1" spans="1:14">
      <c r="A214" s="24">
        <v>98</v>
      </c>
      <c r="B214" s="22" t="s">
        <v>394</v>
      </c>
      <c r="C214" s="66">
        <v>4</v>
      </c>
      <c r="D214" s="22" t="s">
        <v>352</v>
      </c>
      <c r="E214" s="68" t="s">
        <v>395</v>
      </c>
      <c r="F214" s="24">
        <v>13997508476</v>
      </c>
      <c r="G214" s="20" t="s">
        <v>32</v>
      </c>
      <c r="H214" s="22">
        <v>2.5</v>
      </c>
      <c r="I214" s="24" t="s">
        <v>22</v>
      </c>
      <c r="J214" s="51">
        <v>375</v>
      </c>
      <c r="K214" s="51">
        <v>375</v>
      </c>
      <c r="L214" s="74" t="s">
        <v>396</v>
      </c>
      <c r="M214" s="39"/>
      <c r="N214" s="39"/>
    </row>
    <row r="215" ht="13" customHeight="1" spans="1:14">
      <c r="A215" s="24">
        <v>99</v>
      </c>
      <c r="B215" s="22" t="s">
        <v>397</v>
      </c>
      <c r="C215" s="66">
        <v>5</v>
      </c>
      <c r="D215" s="22" t="s">
        <v>333</v>
      </c>
      <c r="E215" s="68" t="s">
        <v>398</v>
      </c>
      <c r="F215" s="24">
        <v>15172720090</v>
      </c>
      <c r="G215" s="20" t="s">
        <v>32</v>
      </c>
      <c r="H215" s="22">
        <v>1</v>
      </c>
      <c r="I215" s="24" t="s">
        <v>22</v>
      </c>
      <c r="J215" s="51">
        <v>150</v>
      </c>
      <c r="K215" s="51">
        <v>150</v>
      </c>
      <c r="L215" s="74" t="s">
        <v>399</v>
      </c>
      <c r="M215" s="39"/>
      <c r="N215" s="39"/>
    </row>
    <row r="216" ht="13" customHeight="1" spans="1:14">
      <c r="A216" s="24">
        <v>100</v>
      </c>
      <c r="B216" s="22" t="s">
        <v>400</v>
      </c>
      <c r="C216" s="66">
        <v>5</v>
      </c>
      <c r="D216" s="22" t="s">
        <v>333</v>
      </c>
      <c r="E216" s="68" t="s">
        <v>401</v>
      </c>
      <c r="F216" s="24">
        <v>17187150522</v>
      </c>
      <c r="G216" s="20" t="s">
        <v>32</v>
      </c>
      <c r="H216" s="22">
        <v>1</v>
      </c>
      <c r="I216" s="24" t="s">
        <v>22</v>
      </c>
      <c r="J216" s="51">
        <v>150</v>
      </c>
      <c r="K216" s="51">
        <v>150</v>
      </c>
      <c r="L216" s="74" t="s">
        <v>402</v>
      </c>
      <c r="M216" s="39"/>
      <c r="N216" s="39"/>
    </row>
    <row r="217" ht="13" customHeight="1" spans="1:14">
      <c r="A217" s="24">
        <v>101</v>
      </c>
      <c r="B217" s="22" t="s">
        <v>403</v>
      </c>
      <c r="C217" s="66">
        <v>6</v>
      </c>
      <c r="D217" s="22" t="s">
        <v>333</v>
      </c>
      <c r="E217" s="68" t="s">
        <v>404</v>
      </c>
      <c r="F217" s="24">
        <v>13476933376</v>
      </c>
      <c r="G217" s="20" t="s">
        <v>32</v>
      </c>
      <c r="H217" s="22">
        <v>2</v>
      </c>
      <c r="I217" s="24" t="s">
        <v>22</v>
      </c>
      <c r="J217" s="51">
        <v>300</v>
      </c>
      <c r="K217" s="51">
        <v>300</v>
      </c>
      <c r="L217" s="74" t="s">
        <v>405</v>
      </c>
      <c r="M217" s="39"/>
      <c r="N217" s="39"/>
    </row>
    <row r="218" ht="13" customHeight="1" spans="1:14">
      <c r="A218" s="24">
        <v>102</v>
      </c>
      <c r="B218" s="22" t="s">
        <v>406</v>
      </c>
      <c r="C218" s="66">
        <v>2</v>
      </c>
      <c r="D218" s="22" t="s">
        <v>352</v>
      </c>
      <c r="E218" s="68" t="s">
        <v>407</v>
      </c>
      <c r="F218" s="24">
        <v>15342617022</v>
      </c>
      <c r="G218" s="20" t="s">
        <v>32</v>
      </c>
      <c r="H218" s="22">
        <v>2</v>
      </c>
      <c r="I218" s="24" t="s">
        <v>22</v>
      </c>
      <c r="J218" s="51">
        <v>300</v>
      </c>
      <c r="K218" s="51">
        <v>300</v>
      </c>
      <c r="L218" s="74" t="s">
        <v>408</v>
      </c>
      <c r="M218" s="39"/>
      <c r="N218" s="39"/>
    </row>
    <row r="219" ht="13" customHeight="1" spans="1:14">
      <c r="A219" s="77">
        <v>103</v>
      </c>
      <c r="B219" s="77" t="s">
        <v>409</v>
      </c>
      <c r="C219" s="77">
        <v>4</v>
      </c>
      <c r="D219" s="77" t="s">
        <v>333</v>
      </c>
      <c r="E219" s="77" t="s">
        <v>410</v>
      </c>
      <c r="F219" s="77">
        <v>15871956440</v>
      </c>
      <c r="G219" s="20" t="s">
        <v>32</v>
      </c>
      <c r="H219" s="22">
        <v>1</v>
      </c>
      <c r="I219" s="24" t="s">
        <v>22</v>
      </c>
      <c r="J219" s="51">
        <v>150</v>
      </c>
      <c r="K219" s="88">
        <v>500</v>
      </c>
      <c r="L219" s="89" t="s">
        <v>411</v>
      </c>
      <c r="M219" s="36"/>
      <c r="N219" s="39"/>
    </row>
    <row r="220" ht="13" customHeight="1" spans="1:14">
      <c r="A220" s="78"/>
      <c r="B220" s="78"/>
      <c r="C220" s="78"/>
      <c r="D220" s="78"/>
      <c r="E220" s="78"/>
      <c r="F220" s="78"/>
      <c r="G220" s="25" t="s">
        <v>412</v>
      </c>
      <c r="H220" s="24">
        <v>60</v>
      </c>
      <c r="I220" s="24" t="s">
        <v>52</v>
      </c>
      <c r="J220" s="24">
        <v>350</v>
      </c>
      <c r="K220" s="90"/>
      <c r="L220" s="91"/>
      <c r="M220" s="37"/>
      <c r="N220" s="39"/>
    </row>
    <row r="221" ht="13" customHeight="1" spans="1:14">
      <c r="A221" s="24">
        <v>104</v>
      </c>
      <c r="B221" s="22" t="s">
        <v>413</v>
      </c>
      <c r="C221" s="66">
        <v>1</v>
      </c>
      <c r="D221" s="22" t="s">
        <v>323</v>
      </c>
      <c r="E221" s="68" t="s">
        <v>414</v>
      </c>
      <c r="F221" s="24">
        <v>13971807992</v>
      </c>
      <c r="G221" s="20" t="s">
        <v>32</v>
      </c>
      <c r="H221" s="22">
        <v>2</v>
      </c>
      <c r="I221" s="24" t="s">
        <v>22</v>
      </c>
      <c r="J221" s="51">
        <v>300</v>
      </c>
      <c r="K221" s="51">
        <v>300</v>
      </c>
      <c r="L221" s="74" t="s">
        <v>415</v>
      </c>
      <c r="M221" s="39"/>
      <c r="N221" s="39"/>
    </row>
    <row r="222" ht="13" customHeight="1" spans="1:14">
      <c r="A222" s="24">
        <v>105</v>
      </c>
      <c r="B222" s="22" t="s">
        <v>416</v>
      </c>
      <c r="C222" s="66">
        <v>2</v>
      </c>
      <c r="D222" s="22" t="s">
        <v>333</v>
      </c>
      <c r="E222" s="68" t="s">
        <v>417</v>
      </c>
      <c r="F222" s="24">
        <v>13687149200</v>
      </c>
      <c r="G222" s="20" t="s">
        <v>32</v>
      </c>
      <c r="H222" s="22">
        <v>1</v>
      </c>
      <c r="I222" s="24" t="s">
        <v>22</v>
      </c>
      <c r="J222" s="51">
        <v>150</v>
      </c>
      <c r="K222" s="51">
        <v>150</v>
      </c>
      <c r="L222" s="74" t="s">
        <v>418</v>
      </c>
      <c r="M222" s="39"/>
      <c r="N222" s="39"/>
    </row>
    <row r="223" ht="13" customHeight="1" spans="1:14">
      <c r="A223" s="24">
        <v>106</v>
      </c>
      <c r="B223" s="22" t="s">
        <v>419</v>
      </c>
      <c r="C223" s="66">
        <v>6</v>
      </c>
      <c r="D223" s="22" t="s">
        <v>323</v>
      </c>
      <c r="E223" s="68" t="s">
        <v>420</v>
      </c>
      <c r="F223" s="24">
        <v>15571569541</v>
      </c>
      <c r="G223" s="20" t="s">
        <v>32</v>
      </c>
      <c r="H223" s="22">
        <v>4</v>
      </c>
      <c r="I223" s="24" t="s">
        <v>22</v>
      </c>
      <c r="J223" s="51">
        <v>600</v>
      </c>
      <c r="K223" s="51">
        <v>600</v>
      </c>
      <c r="L223" s="74" t="s">
        <v>421</v>
      </c>
      <c r="M223" s="39"/>
      <c r="N223" s="39"/>
    </row>
    <row r="224" ht="13" customHeight="1" spans="1:14">
      <c r="A224" s="24">
        <v>107</v>
      </c>
      <c r="B224" s="22" t="s">
        <v>422</v>
      </c>
      <c r="C224" s="66">
        <v>1</v>
      </c>
      <c r="D224" s="22" t="s">
        <v>323</v>
      </c>
      <c r="E224" s="68" t="s">
        <v>423</v>
      </c>
      <c r="F224" s="24">
        <v>18771284057</v>
      </c>
      <c r="G224" s="20" t="s">
        <v>32</v>
      </c>
      <c r="H224" s="22">
        <v>2</v>
      </c>
      <c r="I224" s="24" t="s">
        <v>22</v>
      </c>
      <c r="J224" s="51">
        <v>300</v>
      </c>
      <c r="K224" s="51">
        <v>300</v>
      </c>
      <c r="L224" s="74" t="s">
        <v>424</v>
      </c>
      <c r="M224" s="39"/>
      <c r="N224" s="39"/>
    </row>
    <row r="225" ht="13" customHeight="1" spans="1:14">
      <c r="A225" s="24">
        <v>108</v>
      </c>
      <c r="B225" s="22" t="s">
        <v>425</v>
      </c>
      <c r="C225" s="66">
        <v>4</v>
      </c>
      <c r="D225" s="22" t="s">
        <v>333</v>
      </c>
      <c r="E225" s="68" t="s">
        <v>426</v>
      </c>
      <c r="F225" s="24">
        <v>13872167656</v>
      </c>
      <c r="G225" s="20" t="s">
        <v>32</v>
      </c>
      <c r="H225" s="22">
        <v>2</v>
      </c>
      <c r="I225" s="24" t="s">
        <v>22</v>
      </c>
      <c r="J225" s="51">
        <v>300</v>
      </c>
      <c r="K225" s="51">
        <v>300</v>
      </c>
      <c r="L225" s="74" t="s">
        <v>427</v>
      </c>
      <c r="M225" s="39"/>
      <c r="N225" s="39"/>
    </row>
    <row r="226" ht="13" customHeight="1" spans="1:14">
      <c r="A226" s="77">
        <v>109</v>
      </c>
      <c r="B226" s="22" t="s">
        <v>428</v>
      </c>
      <c r="C226" s="66">
        <v>2</v>
      </c>
      <c r="D226" s="22" t="s">
        <v>323</v>
      </c>
      <c r="E226" s="68" t="s">
        <v>429</v>
      </c>
      <c r="F226" s="24">
        <v>15272085124</v>
      </c>
      <c r="G226" s="20" t="s">
        <v>32</v>
      </c>
      <c r="H226" s="22">
        <v>2</v>
      </c>
      <c r="I226" s="24" t="s">
        <v>22</v>
      </c>
      <c r="J226" s="51">
        <v>300</v>
      </c>
      <c r="K226" s="51">
        <v>525</v>
      </c>
      <c r="L226" s="74" t="s">
        <v>430</v>
      </c>
      <c r="M226" s="36"/>
      <c r="N226" s="39"/>
    </row>
    <row r="227" ht="13" customHeight="1" spans="1:14">
      <c r="A227" s="78"/>
      <c r="B227" s="22"/>
      <c r="C227" s="66"/>
      <c r="D227" s="22"/>
      <c r="E227" s="68"/>
      <c r="F227" s="24"/>
      <c r="G227" s="20" t="s">
        <v>40</v>
      </c>
      <c r="H227" s="22">
        <v>1.5</v>
      </c>
      <c r="I227" s="24" t="s">
        <v>22</v>
      </c>
      <c r="J227" s="51">
        <v>225</v>
      </c>
      <c r="K227" s="51"/>
      <c r="L227" s="74"/>
      <c r="M227" s="37"/>
      <c r="N227" s="39"/>
    </row>
    <row r="228" ht="13" customHeight="1" spans="1:14">
      <c r="A228" s="24">
        <v>110</v>
      </c>
      <c r="B228" s="22" t="s">
        <v>431</v>
      </c>
      <c r="C228" s="66">
        <v>4</v>
      </c>
      <c r="D228" s="22" t="s">
        <v>323</v>
      </c>
      <c r="E228" s="68" t="s">
        <v>432</v>
      </c>
      <c r="F228" s="24">
        <v>13476917596</v>
      </c>
      <c r="G228" s="20" t="s">
        <v>32</v>
      </c>
      <c r="H228" s="22">
        <v>2.5</v>
      </c>
      <c r="I228" s="24" t="s">
        <v>22</v>
      </c>
      <c r="J228" s="51">
        <v>375</v>
      </c>
      <c r="K228" s="51">
        <v>375</v>
      </c>
      <c r="L228" s="74" t="s">
        <v>433</v>
      </c>
      <c r="M228" s="39"/>
      <c r="N228" s="39"/>
    </row>
    <row r="229" ht="13" customHeight="1" spans="1:14">
      <c r="A229" s="24">
        <v>111</v>
      </c>
      <c r="B229" s="22" t="s">
        <v>434</v>
      </c>
      <c r="C229" s="66">
        <v>7</v>
      </c>
      <c r="D229" s="22" t="s">
        <v>323</v>
      </c>
      <c r="E229" s="68" t="s">
        <v>435</v>
      </c>
      <c r="F229" s="24">
        <v>15272694577</v>
      </c>
      <c r="G229" s="20" t="s">
        <v>32</v>
      </c>
      <c r="H229" s="22">
        <v>2.6</v>
      </c>
      <c r="I229" s="24" t="s">
        <v>22</v>
      </c>
      <c r="J229" s="51">
        <v>390</v>
      </c>
      <c r="K229" s="51">
        <v>390</v>
      </c>
      <c r="L229" s="74" t="s">
        <v>436</v>
      </c>
      <c r="M229" s="39"/>
      <c r="N229" s="39"/>
    </row>
    <row r="230" ht="13" customHeight="1" spans="1:14">
      <c r="A230" s="24">
        <v>112</v>
      </c>
      <c r="B230" s="22" t="s">
        <v>437</v>
      </c>
      <c r="C230" s="66">
        <v>4</v>
      </c>
      <c r="D230" s="22" t="s">
        <v>352</v>
      </c>
      <c r="E230" s="68" t="s">
        <v>438</v>
      </c>
      <c r="F230" s="24">
        <v>15872858858</v>
      </c>
      <c r="G230" s="20" t="s">
        <v>32</v>
      </c>
      <c r="H230" s="22">
        <v>4</v>
      </c>
      <c r="I230" s="24" t="s">
        <v>22</v>
      </c>
      <c r="J230" s="51">
        <v>600</v>
      </c>
      <c r="K230" s="51">
        <v>600</v>
      </c>
      <c r="L230" s="74" t="s">
        <v>439</v>
      </c>
      <c r="M230" s="39"/>
      <c r="N230" s="39"/>
    </row>
    <row r="231" ht="13" customHeight="1" spans="1:14">
      <c r="A231" s="24">
        <v>113</v>
      </c>
      <c r="B231" s="75" t="s">
        <v>440</v>
      </c>
      <c r="C231" s="66">
        <v>5</v>
      </c>
      <c r="D231" s="22" t="s">
        <v>323</v>
      </c>
      <c r="E231" s="67" t="s">
        <v>441</v>
      </c>
      <c r="F231" s="24">
        <v>15571596926</v>
      </c>
      <c r="G231" s="20" t="s">
        <v>32</v>
      </c>
      <c r="H231" s="22">
        <v>1</v>
      </c>
      <c r="I231" s="24" t="s">
        <v>22</v>
      </c>
      <c r="J231" s="51">
        <v>150</v>
      </c>
      <c r="K231" s="51">
        <v>150</v>
      </c>
      <c r="L231" s="92" t="s">
        <v>442</v>
      </c>
      <c r="M231" s="39"/>
      <c r="N231" s="39"/>
    </row>
    <row r="232" ht="13" customHeight="1" spans="1:14">
      <c r="A232" s="24">
        <v>114</v>
      </c>
      <c r="B232" s="75" t="s">
        <v>443</v>
      </c>
      <c r="C232" s="66">
        <v>6</v>
      </c>
      <c r="D232" s="22" t="s">
        <v>352</v>
      </c>
      <c r="E232" s="67" t="s">
        <v>444</v>
      </c>
      <c r="F232" s="24">
        <v>13677153382</v>
      </c>
      <c r="G232" s="20" t="s">
        <v>32</v>
      </c>
      <c r="H232" s="22">
        <v>3</v>
      </c>
      <c r="I232" s="24" t="s">
        <v>22</v>
      </c>
      <c r="J232" s="51">
        <v>450</v>
      </c>
      <c r="K232" s="51">
        <v>450</v>
      </c>
      <c r="L232" s="74" t="s">
        <v>445</v>
      </c>
      <c r="M232" s="39"/>
      <c r="N232" s="39"/>
    </row>
    <row r="233" ht="13" customHeight="1" spans="1:14">
      <c r="A233" s="24">
        <v>115</v>
      </c>
      <c r="B233" s="22" t="s">
        <v>446</v>
      </c>
      <c r="C233" s="66">
        <v>3</v>
      </c>
      <c r="D233" s="22" t="s">
        <v>352</v>
      </c>
      <c r="E233" s="68" t="s">
        <v>447</v>
      </c>
      <c r="F233" s="24">
        <v>17720319351</v>
      </c>
      <c r="G233" s="20" t="s">
        <v>32</v>
      </c>
      <c r="H233" s="22">
        <v>2</v>
      </c>
      <c r="I233" s="24" t="s">
        <v>22</v>
      </c>
      <c r="J233" s="51">
        <v>300</v>
      </c>
      <c r="K233" s="51">
        <v>300</v>
      </c>
      <c r="L233" s="74" t="s">
        <v>448</v>
      </c>
      <c r="M233" s="39"/>
      <c r="N233" s="39"/>
    </row>
    <row r="234" ht="13" customHeight="1" spans="1:14">
      <c r="A234" s="24">
        <v>116</v>
      </c>
      <c r="B234" s="22" t="s">
        <v>449</v>
      </c>
      <c r="C234" s="66">
        <v>2</v>
      </c>
      <c r="D234" s="22" t="s">
        <v>323</v>
      </c>
      <c r="E234" s="68" t="s">
        <v>450</v>
      </c>
      <c r="F234" s="24">
        <v>17371664152</v>
      </c>
      <c r="G234" s="20" t="s">
        <v>32</v>
      </c>
      <c r="H234" s="22">
        <v>4</v>
      </c>
      <c r="I234" s="24" t="s">
        <v>22</v>
      </c>
      <c r="J234" s="51">
        <v>600</v>
      </c>
      <c r="K234" s="51">
        <v>600</v>
      </c>
      <c r="L234" s="74" t="s">
        <v>451</v>
      </c>
      <c r="M234" s="39"/>
      <c r="N234" s="39"/>
    </row>
    <row r="235" ht="13" customHeight="1" spans="1:14">
      <c r="A235" s="24">
        <v>117</v>
      </c>
      <c r="B235" s="22" t="s">
        <v>452</v>
      </c>
      <c r="C235" s="66">
        <v>5</v>
      </c>
      <c r="D235" s="22" t="s">
        <v>333</v>
      </c>
      <c r="E235" s="68" t="s">
        <v>453</v>
      </c>
      <c r="F235" s="24">
        <v>15171597106</v>
      </c>
      <c r="G235" s="20" t="s">
        <v>32</v>
      </c>
      <c r="H235" s="22">
        <v>3</v>
      </c>
      <c r="I235" s="24" t="s">
        <v>22</v>
      </c>
      <c r="J235" s="51">
        <v>450</v>
      </c>
      <c r="K235" s="51">
        <v>450</v>
      </c>
      <c r="L235" s="74" t="s">
        <v>454</v>
      </c>
      <c r="M235" s="39"/>
      <c r="N235" s="39"/>
    </row>
    <row r="236" ht="13" customHeight="1" spans="1:14">
      <c r="A236" s="77">
        <v>118</v>
      </c>
      <c r="B236" s="22" t="s">
        <v>455</v>
      </c>
      <c r="C236" s="66">
        <v>6</v>
      </c>
      <c r="D236" s="22" t="s">
        <v>333</v>
      </c>
      <c r="E236" s="68" t="s">
        <v>456</v>
      </c>
      <c r="F236" s="24">
        <v>15972408703</v>
      </c>
      <c r="G236" s="20" t="s">
        <v>32</v>
      </c>
      <c r="H236" s="22">
        <v>2</v>
      </c>
      <c r="I236" s="24" t="s">
        <v>22</v>
      </c>
      <c r="J236" s="51">
        <v>300</v>
      </c>
      <c r="K236" s="51">
        <v>2200</v>
      </c>
      <c r="L236" s="74" t="s">
        <v>457</v>
      </c>
      <c r="M236" s="36"/>
      <c r="N236" s="39"/>
    </row>
    <row r="237" ht="13" customHeight="1" spans="1:14">
      <c r="A237" s="79"/>
      <c r="B237" s="22"/>
      <c r="C237" s="66"/>
      <c r="D237" s="22"/>
      <c r="E237" s="68"/>
      <c r="F237" s="24"/>
      <c r="G237" s="22" t="s">
        <v>51</v>
      </c>
      <c r="H237" s="22">
        <v>200</v>
      </c>
      <c r="I237" s="24" t="s">
        <v>52</v>
      </c>
      <c r="J237" s="51">
        <v>350</v>
      </c>
      <c r="K237" s="51"/>
      <c r="L237" s="74"/>
      <c r="M237" s="38"/>
      <c r="N237" s="39"/>
    </row>
    <row r="238" ht="13" customHeight="1" spans="1:14">
      <c r="A238" s="79"/>
      <c r="B238" s="22"/>
      <c r="C238" s="66"/>
      <c r="D238" s="22"/>
      <c r="E238" s="68"/>
      <c r="F238" s="24"/>
      <c r="G238" s="20" t="s">
        <v>21</v>
      </c>
      <c r="H238" s="22">
        <v>8</v>
      </c>
      <c r="I238" s="24" t="s">
        <v>22</v>
      </c>
      <c r="J238" s="51">
        <v>800</v>
      </c>
      <c r="K238" s="51"/>
      <c r="L238" s="74"/>
      <c r="M238" s="38"/>
      <c r="N238" s="39"/>
    </row>
    <row r="239" ht="13" customHeight="1" spans="1:14">
      <c r="A239" s="78"/>
      <c r="B239" s="22"/>
      <c r="C239" s="66"/>
      <c r="D239" s="22"/>
      <c r="E239" s="68"/>
      <c r="F239" s="24"/>
      <c r="G239" s="20" t="s">
        <v>40</v>
      </c>
      <c r="H239" s="51">
        <v>5</v>
      </c>
      <c r="I239" s="24" t="s">
        <v>22</v>
      </c>
      <c r="J239" s="51">
        <v>750</v>
      </c>
      <c r="K239" s="51"/>
      <c r="L239" s="74"/>
      <c r="M239" s="37"/>
      <c r="N239" s="39"/>
    </row>
    <row r="240" ht="13" customHeight="1" spans="1:14">
      <c r="A240" s="19">
        <v>119</v>
      </c>
      <c r="B240" s="20" t="s">
        <v>458</v>
      </c>
      <c r="C240" s="20">
        <v>6</v>
      </c>
      <c r="D240" s="20" t="s">
        <v>459</v>
      </c>
      <c r="E240" s="80" t="s">
        <v>460</v>
      </c>
      <c r="F240" s="80" t="s">
        <v>461</v>
      </c>
      <c r="G240" s="22" t="s">
        <v>93</v>
      </c>
      <c r="H240" s="80" t="s">
        <v>462</v>
      </c>
      <c r="I240" s="64" t="s">
        <v>22</v>
      </c>
      <c r="J240" s="20">
        <v>900</v>
      </c>
      <c r="K240" s="20">
        <v>900</v>
      </c>
      <c r="L240" s="80" t="s">
        <v>463</v>
      </c>
      <c r="M240" s="20"/>
      <c r="N240" s="20"/>
    </row>
    <row r="241" ht="13" customHeight="1" spans="1:14">
      <c r="A241" s="19">
        <v>120</v>
      </c>
      <c r="B241" s="20" t="s">
        <v>464</v>
      </c>
      <c r="C241" s="20">
        <v>5</v>
      </c>
      <c r="D241" s="19" t="s">
        <v>459</v>
      </c>
      <c r="E241" s="80" t="s">
        <v>465</v>
      </c>
      <c r="F241" s="80" t="s">
        <v>466</v>
      </c>
      <c r="G241" s="22" t="s">
        <v>51</v>
      </c>
      <c r="H241" s="80" t="s">
        <v>467</v>
      </c>
      <c r="I241" s="64" t="s">
        <v>52</v>
      </c>
      <c r="J241" s="20">
        <v>350</v>
      </c>
      <c r="K241" s="20">
        <v>350</v>
      </c>
      <c r="L241" s="80" t="s">
        <v>468</v>
      </c>
      <c r="M241" s="20"/>
      <c r="N241" s="20"/>
    </row>
    <row r="242" ht="13" customHeight="1" spans="1:14">
      <c r="A242" s="28"/>
      <c r="B242" s="20"/>
      <c r="C242" s="20"/>
      <c r="D242" s="28"/>
      <c r="E242" s="80"/>
      <c r="F242" s="80"/>
      <c r="G242" s="22" t="s">
        <v>51</v>
      </c>
      <c r="H242" s="80" t="s">
        <v>469</v>
      </c>
      <c r="I242" s="64" t="s">
        <v>52</v>
      </c>
      <c r="J242" s="20"/>
      <c r="K242" s="20"/>
      <c r="L242" s="80"/>
      <c r="M242" s="20"/>
      <c r="N242" s="20"/>
    </row>
    <row r="243" ht="13" customHeight="1" spans="1:14">
      <c r="A243" s="21"/>
      <c r="B243" s="20"/>
      <c r="C243" s="20"/>
      <c r="D243" s="21"/>
      <c r="E243" s="80"/>
      <c r="F243" s="80"/>
      <c r="G243" s="20" t="s">
        <v>470</v>
      </c>
      <c r="H243" s="80" t="s">
        <v>469</v>
      </c>
      <c r="I243" s="64" t="s">
        <v>52</v>
      </c>
      <c r="J243" s="20"/>
      <c r="K243" s="20"/>
      <c r="L243" s="80"/>
      <c r="M243" s="20"/>
      <c r="N243" s="20"/>
    </row>
    <row r="244" ht="13" customHeight="1" spans="1:14">
      <c r="A244" s="19">
        <v>121</v>
      </c>
      <c r="B244" s="20" t="s">
        <v>471</v>
      </c>
      <c r="C244" s="20">
        <v>3</v>
      </c>
      <c r="D244" s="20" t="s">
        <v>459</v>
      </c>
      <c r="E244" s="80" t="s">
        <v>472</v>
      </c>
      <c r="F244" s="80" t="s">
        <v>473</v>
      </c>
      <c r="G244" s="20" t="s">
        <v>40</v>
      </c>
      <c r="H244" s="80" t="s">
        <v>474</v>
      </c>
      <c r="I244" s="64" t="s">
        <v>22</v>
      </c>
      <c r="J244" s="20">
        <v>1500</v>
      </c>
      <c r="K244" s="20">
        <v>2500</v>
      </c>
      <c r="L244" s="80" t="s">
        <v>475</v>
      </c>
      <c r="M244" s="20"/>
      <c r="N244" s="20"/>
    </row>
    <row r="245" ht="13" customHeight="1" spans="1:14">
      <c r="A245" s="21"/>
      <c r="B245" s="20"/>
      <c r="C245" s="20"/>
      <c r="D245" s="20"/>
      <c r="E245" s="80"/>
      <c r="F245" s="80"/>
      <c r="G245" s="20" t="s">
        <v>21</v>
      </c>
      <c r="H245" s="80" t="s">
        <v>476</v>
      </c>
      <c r="I245" s="64" t="s">
        <v>22</v>
      </c>
      <c r="J245" s="20">
        <v>1000</v>
      </c>
      <c r="K245" s="20"/>
      <c r="L245" s="80"/>
      <c r="M245" s="20"/>
      <c r="N245" s="20"/>
    </row>
    <row r="246" ht="13" customHeight="1" spans="1:14">
      <c r="A246" s="19">
        <v>122</v>
      </c>
      <c r="B246" s="20" t="s">
        <v>477</v>
      </c>
      <c r="C246" s="20">
        <v>4</v>
      </c>
      <c r="D246" s="20" t="s">
        <v>478</v>
      </c>
      <c r="E246" s="80" t="s">
        <v>479</v>
      </c>
      <c r="F246" s="80" t="s">
        <v>480</v>
      </c>
      <c r="G246" s="22" t="s">
        <v>51</v>
      </c>
      <c r="H246" s="80" t="s">
        <v>481</v>
      </c>
      <c r="I246" s="64" t="s">
        <v>52</v>
      </c>
      <c r="J246" s="20">
        <v>350</v>
      </c>
      <c r="K246" s="20">
        <v>3350</v>
      </c>
      <c r="L246" s="80" t="s">
        <v>482</v>
      </c>
      <c r="M246" s="20"/>
      <c r="N246" s="19"/>
    </row>
    <row r="247" ht="13" customHeight="1" spans="1:14">
      <c r="A247" s="21"/>
      <c r="B247" s="20"/>
      <c r="C247" s="20"/>
      <c r="D247" s="20"/>
      <c r="E247" s="80"/>
      <c r="F247" s="80"/>
      <c r="G247" s="22" t="s">
        <v>93</v>
      </c>
      <c r="H247" s="80" t="s">
        <v>483</v>
      </c>
      <c r="I247" s="64" t="s">
        <v>22</v>
      </c>
      <c r="J247" s="20">
        <v>3000</v>
      </c>
      <c r="K247" s="20"/>
      <c r="L247" s="80"/>
      <c r="M247" s="20"/>
      <c r="N247" s="21"/>
    </row>
    <row r="248" ht="13" customHeight="1" spans="1:14">
      <c r="A248" s="36">
        <v>123</v>
      </c>
      <c r="B248" s="39" t="s">
        <v>484</v>
      </c>
      <c r="C248" s="39">
        <v>3</v>
      </c>
      <c r="D248" s="20" t="s">
        <v>478</v>
      </c>
      <c r="E248" s="62" t="s">
        <v>485</v>
      </c>
      <c r="F248" s="62" t="s">
        <v>486</v>
      </c>
      <c r="G248" s="22" t="s">
        <v>93</v>
      </c>
      <c r="H248" s="80" t="s">
        <v>483</v>
      </c>
      <c r="I248" s="64" t="s">
        <v>22</v>
      </c>
      <c r="J248" s="20">
        <v>3000</v>
      </c>
      <c r="K248" s="39">
        <v>4000</v>
      </c>
      <c r="L248" s="80" t="s">
        <v>487</v>
      </c>
      <c r="M248" s="39"/>
      <c r="N248" s="19"/>
    </row>
    <row r="249" ht="13" customHeight="1" spans="1:14">
      <c r="A249" s="37"/>
      <c r="B249" s="39"/>
      <c r="C249" s="39"/>
      <c r="D249" s="20"/>
      <c r="E249" s="62"/>
      <c r="F249" s="62"/>
      <c r="G249" s="60" t="s">
        <v>488</v>
      </c>
      <c r="H249" s="39">
        <v>18</v>
      </c>
      <c r="I249" s="64" t="s">
        <v>22</v>
      </c>
      <c r="J249" s="20">
        <v>3000</v>
      </c>
      <c r="K249" s="39"/>
      <c r="L249" s="62"/>
      <c r="M249" s="39"/>
      <c r="N249" s="21"/>
    </row>
    <row r="250" ht="13" customHeight="1" spans="1:14">
      <c r="A250" s="36">
        <v>124</v>
      </c>
      <c r="B250" s="39" t="s">
        <v>489</v>
      </c>
      <c r="C250" s="39">
        <v>3</v>
      </c>
      <c r="D250" s="20" t="s">
        <v>478</v>
      </c>
      <c r="E250" s="62" t="s">
        <v>490</v>
      </c>
      <c r="F250" s="62" t="s">
        <v>491</v>
      </c>
      <c r="G250" s="20" t="s">
        <v>40</v>
      </c>
      <c r="H250" s="81">
        <v>8</v>
      </c>
      <c r="I250" s="64" t="s">
        <v>22</v>
      </c>
      <c r="J250" s="20">
        <v>1200</v>
      </c>
      <c r="K250" s="39">
        <v>2000</v>
      </c>
      <c r="L250" s="62" t="s">
        <v>492</v>
      </c>
      <c r="M250" s="39"/>
      <c r="N250" s="39"/>
    </row>
    <row r="251" ht="13" customHeight="1" spans="1:14">
      <c r="A251" s="38"/>
      <c r="B251" s="39"/>
      <c r="C251" s="39"/>
      <c r="D251" s="20"/>
      <c r="E251" s="62"/>
      <c r="F251" s="62"/>
      <c r="G251" s="20" t="s">
        <v>21</v>
      </c>
      <c r="H251" s="80" t="s">
        <v>493</v>
      </c>
      <c r="I251" s="64" t="s">
        <v>22</v>
      </c>
      <c r="J251" s="20">
        <v>800</v>
      </c>
      <c r="K251" s="39"/>
      <c r="L251" s="62"/>
      <c r="M251" s="39"/>
      <c r="N251" s="39"/>
    </row>
    <row r="252" ht="13" customHeight="1" spans="1:14">
      <c r="A252" s="39">
        <v>125</v>
      </c>
      <c r="B252" s="62" t="s">
        <v>494</v>
      </c>
      <c r="C252" s="39">
        <v>4</v>
      </c>
      <c r="D252" s="20" t="s">
        <v>459</v>
      </c>
      <c r="E252" s="62" t="s">
        <v>495</v>
      </c>
      <c r="F252" s="62" t="s">
        <v>496</v>
      </c>
      <c r="G252" s="22" t="s">
        <v>93</v>
      </c>
      <c r="H252" s="62" t="s">
        <v>483</v>
      </c>
      <c r="I252" s="64" t="s">
        <v>22</v>
      </c>
      <c r="J252" s="39">
        <v>3000</v>
      </c>
      <c r="K252" s="39">
        <v>3000</v>
      </c>
      <c r="L252" s="62" t="s">
        <v>497</v>
      </c>
      <c r="M252" s="39"/>
      <c r="N252" s="39"/>
    </row>
    <row r="253" ht="13" customHeight="1" spans="1:14">
      <c r="A253" s="39">
        <v>126</v>
      </c>
      <c r="B253" s="39" t="s">
        <v>498</v>
      </c>
      <c r="C253" s="39">
        <v>5</v>
      </c>
      <c r="D253" s="20" t="s">
        <v>499</v>
      </c>
      <c r="E253" s="62" t="s">
        <v>500</v>
      </c>
      <c r="F253" s="62" t="s">
        <v>501</v>
      </c>
      <c r="G253" s="39" t="s">
        <v>502</v>
      </c>
      <c r="H253" s="81">
        <v>9</v>
      </c>
      <c r="I253" s="64" t="s">
        <v>22</v>
      </c>
      <c r="J253" s="39">
        <v>1350</v>
      </c>
      <c r="K253" s="39">
        <v>1350</v>
      </c>
      <c r="L253" s="62" t="s">
        <v>503</v>
      </c>
      <c r="M253" s="39"/>
      <c r="N253" s="39"/>
    </row>
    <row r="254" ht="13" customHeight="1" spans="1:14">
      <c r="A254" s="82">
        <v>127</v>
      </c>
      <c r="B254" s="83" t="s">
        <v>504</v>
      </c>
      <c r="C254" s="84">
        <f>VLOOKUP(B254,[1]Sheet1!$B$3:$E$200,3,0)</f>
        <v>5</v>
      </c>
      <c r="D254" s="84" t="s">
        <v>505</v>
      </c>
      <c r="E254" s="84" t="s">
        <v>506</v>
      </c>
      <c r="F254" s="84">
        <v>13886537553</v>
      </c>
      <c r="G254" s="82" t="s">
        <v>502</v>
      </c>
      <c r="H254" s="82">
        <v>3</v>
      </c>
      <c r="I254" s="82" t="s">
        <v>22</v>
      </c>
      <c r="J254" s="82">
        <v>450</v>
      </c>
      <c r="K254" s="82">
        <v>2400</v>
      </c>
      <c r="L254" s="93" t="s">
        <v>507</v>
      </c>
      <c r="M254" s="94"/>
      <c r="N254" s="95"/>
    </row>
    <row r="255" ht="13" customHeight="1" spans="1:14">
      <c r="A255" s="82"/>
      <c r="B255" s="85"/>
      <c r="C255" s="86"/>
      <c r="D255" s="86"/>
      <c r="E255" s="86"/>
      <c r="F255" s="86"/>
      <c r="G255" s="82" t="s">
        <v>88</v>
      </c>
      <c r="H255" s="82">
        <v>4</v>
      </c>
      <c r="I255" s="82" t="s">
        <v>22</v>
      </c>
      <c r="J255" s="82">
        <v>600</v>
      </c>
      <c r="K255" s="82"/>
      <c r="L255" s="96"/>
      <c r="M255" s="97"/>
      <c r="N255" s="95"/>
    </row>
    <row r="256" ht="13" customHeight="1" spans="1:14">
      <c r="A256" s="82"/>
      <c r="B256" s="85"/>
      <c r="C256" s="86"/>
      <c r="D256" s="86"/>
      <c r="E256" s="86"/>
      <c r="F256" s="86"/>
      <c r="G256" s="87" t="s">
        <v>24</v>
      </c>
      <c r="H256" s="82">
        <v>2</v>
      </c>
      <c r="I256" s="82" t="s">
        <v>22</v>
      </c>
      <c r="J256" s="82">
        <v>300</v>
      </c>
      <c r="K256" s="82"/>
      <c r="L256" s="96"/>
      <c r="M256" s="97"/>
      <c r="N256" s="95"/>
    </row>
    <row r="257" ht="13" customHeight="1" spans="1:14">
      <c r="A257" s="82"/>
      <c r="B257" s="85"/>
      <c r="C257" s="86"/>
      <c r="D257" s="86"/>
      <c r="E257" s="86"/>
      <c r="F257" s="86"/>
      <c r="G257" s="98" t="s">
        <v>195</v>
      </c>
      <c r="H257" s="82">
        <v>6</v>
      </c>
      <c r="I257" s="82" t="s">
        <v>22</v>
      </c>
      <c r="J257" s="82">
        <v>900</v>
      </c>
      <c r="K257" s="82"/>
      <c r="L257" s="96"/>
      <c r="M257" s="97"/>
      <c r="N257" s="95"/>
    </row>
    <row r="258" ht="13" customHeight="1" spans="1:14">
      <c r="A258" s="82"/>
      <c r="B258" s="99"/>
      <c r="C258" s="100"/>
      <c r="D258" s="100"/>
      <c r="E258" s="100"/>
      <c r="F258" s="86"/>
      <c r="G258" s="87" t="s">
        <v>176</v>
      </c>
      <c r="H258" s="82">
        <v>1</v>
      </c>
      <c r="I258" s="82" t="s">
        <v>22</v>
      </c>
      <c r="J258" s="82">
        <v>150</v>
      </c>
      <c r="K258" s="82"/>
      <c r="L258" s="110"/>
      <c r="M258" s="111"/>
      <c r="N258" s="95"/>
    </row>
    <row r="259" ht="13" customHeight="1" spans="1:14">
      <c r="A259" s="22">
        <v>128</v>
      </c>
      <c r="B259" s="101" t="s">
        <v>508</v>
      </c>
      <c r="C259" s="102">
        <v>2</v>
      </c>
      <c r="D259" s="102" t="s">
        <v>505</v>
      </c>
      <c r="E259" s="102" t="s">
        <v>509</v>
      </c>
      <c r="F259" s="102">
        <v>13669087644</v>
      </c>
      <c r="G259" s="22" t="s">
        <v>510</v>
      </c>
      <c r="H259" s="22">
        <v>2</v>
      </c>
      <c r="I259" s="31" t="s">
        <v>22</v>
      </c>
      <c r="J259" s="22">
        <v>300</v>
      </c>
      <c r="K259" s="26">
        <v>750</v>
      </c>
      <c r="L259" s="140" t="s">
        <v>511</v>
      </c>
      <c r="M259" s="26"/>
      <c r="N259" s="39"/>
    </row>
    <row r="260" ht="13" customHeight="1" spans="1:14">
      <c r="A260" s="22"/>
      <c r="B260" s="103"/>
      <c r="C260" s="104"/>
      <c r="D260" s="104"/>
      <c r="E260" s="104"/>
      <c r="F260" s="104"/>
      <c r="G260" s="31" t="s">
        <v>88</v>
      </c>
      <c r="H260" s="22">
        <v>3</v>
      </c>
      <c r="I260" s="31" t="s">
        <v>22</v>
      </c>
      <c r="J260" s="22">
        <v>450</v>
      </c>
      <c r="K260" s="33"/>
      <c r="L260" s="47"/>
      <c r="M260" s="33"/>
      <c r="N260" s="39"/>
    </row>
    <row r="261" ht="13" customHeight="1" spans="1:14">
      <c r="A261" s="105">
        <v>129</v>
      </c>
      <c r="B261" s="88" t="s">
        <v>512</v>
      </c>
      <c r="C261" s="88">
        <v>2</v>
      </c>
      <c r="D261" s="88" t="s">
        <v>505</v>
      </c>
      <c r="E261" s="88" t="s">
        <v>513</v>
      </c>
      <c r="F261" s="88">
        <v>15972396498</v>
      </c>
      <c r="G261" s="60" t="s">
        <v>195</v>
      </c>
      <c r="H261" s="22">
        <v>2</v>
      </c>
      <c r="I261" s="31" t="s">
        <v>22</v>
      </c>
      <c r="J261" s="22">
        <v>300</v>
      </c>
      <c r="K261" s="26">
        <v>1050</v>
      </c>
      <c r="L261" s="140" t="s">
        <v>514</v>
      </c>
      <c r="M261" s="26"/>
      <c r="N261" s="39"/>
    </row>
    <row r="262" ht="13" customHeight="1" spans="1:14">
      <c r="A262" s="106"/>
      <c r="B262" s="107"/>
      <c r="C262" s="107"/>
      <c r="D262" s="107"/>
      <c r="E262" s="107"/>
      <c r="F262" s="107"/>
      <c r="G262" s="22" t="s">
        <v>502</v>
      </c>
      <c r="H262" s="22">
        <v>2</v>
      </c>
      <c r="I262" s="31" t="s">
        <v>22</v>
      </c>
      <c r="J262" s="22">
        <v>300</v>
      </c>
      <c r="K262" s="29"/>
      <c r="L262" s="30"/>
      <c r="M262" s="29"/>
      <c r="N262" s="39"/>
    </row>
    <row r="263" ht="13" customHeight="1" spans="1:14">
      <c r="A263" s="108"/>
      <c r="B263" s="90"/>
      <c r="C263" s="90"/>
      <c r="D263" s="90"/>
      <c r="E263" s="90"/>
      <c r="F263" s="90"/>
      <c r="G263" s="31" t="s">
        <v>88</v>
      </c>
      <c r="H263" s="22">
        <v>3</v>
      </c>
      <c r="I263" s="31" t="s">
        <v>22</v>
      </c>
      <c r="J263" s="22">
        <v>450</v>
      </c>
      <c r="K263" s="33"/>
      <c r="L263" s="47"/>
      <c r="M263" s="33"/>
      <c r="N263" s="39"/>
    </row>
    <row r="264" ht="13" customHeight="1" spans="1:14">
      <c r="A264" s="105">
        <v>130</v>
      </c>
      <c r="B264" s="88" t="s">
        <v>515</v>
      </c>
      <c r="C264" s="88">
        <v>5</v>
      </c>
      <c r="D264" s="88" t="s">
        <v>505</v>
      </c>
      <c r="E264" s="88" t="s">
        <v>516</v>
      </c>
      <c r="F264" s="88">
        <v>13508640131</v>
      </c>
      <c r="G264" s="22" t="s">
        <v>502</v>
      </c>
      <c r="H264" s="22">
        <v>1</v>
      </c>
      <c r="I264" s="31" t="s">
        <v>22</v>
      </c>
      <c r="J264" s="22">
        <v>150</v>
      </c>
      <c r="K264" s="26">
        <v>450</v>
      </c>
      <c r="L264" s="140" t="s">
        <v>517</v>
      </c>
      <c r="M264" s="26"/>
      <c r="N264" s="39"/>
    </row>
    <row r="265" ht="13" customHeight="1" spans="1:14">
      <c r="A265" s="106"/>
      <c r="B265" s="107"/>
      <c r="C265" s="107"/>
      <c r="D265" s="107"/>
      <c r="E265" s="107"/>
      <c r="F265" s="107"/>
      <c r="G265" s="60" t="s">
        <v>195</v>
      </c>
      <c r="H265" s="22">
        <v>1</v>
      </c>
      <c r="I265" s="31" t="s">
        <v>22</v>
      </c>
      <c r="J265" s="22">
        <v>150</v>
      </c>
      <c r="K265" s="29"/>
      <c r="L265" s="30"/>
      <c r="M265" s="29"/>
      <c r="N265" s="39"/>
    </row>
    <row r="266" ht="13" customHeight="1" spans="1:14">
      <c r="A266" s="108"/>
      <c r="B266" s="90"/>
      <c r="C266" s="90"/>
      <c r="D266" s="90"/>
      <c r="E266" s="90"/>
      <c r="F266" s="90"/>
      <c r="G266" s="20" t="s">
        <v>176</v>
      </c>
      <c r="H266" s="22">
        <v>1</v>
      </c>
      <c r="I266" s="31" t="s">
        <v>22</v>
      </c>
      <c r="J266" s="22">
        <v>150</v>
      </c>
      <c r="K266" s="33"/>
      <c r="L266" s="47"/>
      <c r="M266" s="33"/>
      <c r="N266" s="39"/>
    </row>
    <row r="267" ht="13" customHeight="1" spans="1:14">
      <c r="A267" s="105">
        <v>131</v>
      </c>
      <c r="B267" s="88" t="s">
        <v>518</v>
      </c>
      <c r="C267" s="88">
        <v>2</v>
      </c>
      <c r="D267" s="88" t="s">
        <v>505</v>
      </c>
      <c r="E267" s="88" t="s">
        <v>519</v>
      </c>
      <c r="F267" s="88">
        <v>17720338023</v>
      </c>
      <c r="G267" s="22" t="s">
        <v>502</v>
      </c>
      <c r="H267" s="22">
        <v>2</v>
      </c>
      <c r="I267" s="31" t="s">
        <v>22</v>
      </c>
      <c r="J267" s="22">
        <v>300</v>
      </c>
      <c r="K267" s="26">
        <v>450</v>
      </c>
      <c r="L267" s="140" t="s">
        <v>520</v>
      </c>
      <c r="M267" s="26"/>
      <c r="N267" s="39"/>
    </row>
    <row r="268" ht="13" customHeight="1" spans="1:14">
      <c r="A268" s="108"/>
      <c r="B268" s="90"/>
      <c r="C268" s="90"/>
      <c r="D268" s="90"/>
      <c r="E268" s="90"/>
      <c r="F268" s="90"/>
      <c r="G268" s="60" t="s">
        <v>195</v>
      </c>
      <c r="H268" s="22">
        <v>1</v>
      </c>
      <c r="I268" s="31" t="s">
        <v>22</v>
      </c>
      <c r="J268" s="22">
        <v>150</v>
      </c>
      <c r="K268" s="33"/>
      <c r="L268" s="47"/>
      <c r="M268" s="33"/>
      <c r="N268" s="39"/>
    </row>
    <row r="269" ht="13" customHeight="1" spans="1:14">
      <c r="A269" s="105">
        <v>132</v>
      </c>
      <c r="B269" s="88" t="s">
        <v>521</v>
      </c>
      <c r="C269" s="88">
        <v>2</v>
      </c>
      <c r="D269" s="88" t="s">
        <v>505</v>
      </c>
      <c r="E269" s="88" t="s">
        <v>522</v>
      </c>
      <c r="F269" s="88">
        <v>18372735815</v>
      </c>
      <c r="G269" s="22" t="s">
        <v>502</v>
      </c>
      <c r="H269" s="22">
        <v>3</v>
      </c>
      <c r="I269" s="31" t="s">
        <v>22</v>
      </c>
      <c r="J269" s="22">
        <v>450</v>
      </c>
      <c r="K269" s="26">
        <v>750</v>
      </c>
      <c r="L269" s="27" t="s">
        <v>523</v>
      </c>
      <c r="M269" s="22"/>
      <c r="N269" s="39"/>
    </row>
    <row r="270" ht="13" customHeight="1" spans="1:14">
      <c r="A270" s="108"/>
      <c r="B270" s="90"/>
      <c r="C270" s="90"/>
      <c r="D270" s="90"/>
      <c r="E270" s="90"/>
      <c r="F270" s="90"/>
      <c r="G270" s="60" t="s">
        <v>195</v>
      </c>
      <c r="H270" s="22">
        <v>2</v>
      </c>
      <c r="I270" s="31" t="s">
        <v>22</v>
      </c>
      <c r="J270" s="22">
        <v>300</v>
      </c>
      <c r="K270" s="33"/>
      <c r="L270" s="47"/>
      <c r="M270" s="22"/>
      <c r="N270" s="39"/>
    </row>
    <row r="271" ht="13" customHeight="1" spans="1:14">
      <c r="A271" s="105">
        <v>133</v>
      </c>
      <c r="B271" s="88" t="s">
        <v>524</v>
      </c>
      <c r="C271" s="88">
        <v>4</v>
      </c>
      <c r="D271" s="88" t="s">
        <v>505</v>
      </c>
      <c r="E271" s="88" t="s">
        <v>525</v>
      </c>
      <c r="F271" s="88">
        <v>13117044339</v>
      </c>
      <c r="G271" s="22" t="s">
        <v>510</v>
      </c>
      <c r="H271" s="22">
        <v>2.8</v>
      </c>
      <c r="I271" s="31" t="s">
        <v>22</v>
      </c>
      <c r="J271" s="22">
        <v>420</v>
      </c>
      <c r="K271" s="26">
        <v>585</v>
      </c>
      <c r="L271" s="27" t="s">
        <v>526</v>
      </c>
      <c r="M271" s="22"/>
      <c r="N271" s="39"/>
    </row>
    <row r="272" ht="13" customHeight="1" spans="1:14">
      <c r="A272" s="108"/>
      <c r="B272" s="90"/>
      <c r="C272" s="90"/>
      <c r="D272" s="90"/>
      <c r="E272" s="90"/>
      <c r="F272" s="90"/>
      <c r="G272" s="31" t="s">
        <v>88</v>
      </c>
      <c r="H272" s="22">
        <v>1.1</v>
      </c>
      <c r="I272" s="31" t="s">
        <v>22</v>
      </c>
      <c r="J272" s="22">
        <v>165</v>
      </c>
      <c r="K272" s="33"/>
      <c r="L272" s="47"/>
      <c r="M272" s="22"/>
      <c r="N272" s="39"/>
    </row>
    <row r="273" ht="13" customHeight="1" spans="1:14">
      <c r="A273" s="109">
        <v>134</v>
      </c>
      <c r="B273" s="51" t="s">
        <v>527</v>
      </c>
      <c r="C273" s="22">
        <v>3</v>
      </c>
      <c r="D273" s="22" t="s">
        <v>505</v>
      </c>
      <c r="E273" s="88" t="s">
        <v>528</v>
      </c>
      <c r="F273" s="88">
        <v>13872170537</v>
      </c>
      <c r="G273" s="60" t="s">
        <v>195</v>
      </c>
      <c r="H273" s="22">
        <v>3</v>
      </c>
      <c r="I273" s="31" t="s">
        <v>22</v>
      </c>
      <c r="J273" s="22">
        <v>450</v>
      </c>
      <c r="K273" s="22">
        <v>450</v>
      </c>
      <c r="L273" s="135" t="s">
        <v>529</v>
      </c>
      <c r="M273" s="22"/>
      <c r="N273" s="39"/>
    </row>
    <row r="274" ht="13" customHeight="1" spans="1:14">
      <c r="A274" s="109">
        <v>135</v>
      </c>
      <c r="B274" s="51" t="s">
        <v>530</v>
      </c>
      <c r="C274" s="22">
        <v>4</v>
      </c>
      <c r="D274" s="22" t="s">
        <v>505</v>
      </c>
      <c r="E274" s="88" t="s">
        <v>531</v>
      </c>
      <c r="F274" s="88">
        <v>15207242718</v>
      </c>
      <c r="G274" s="60" t="s">
        <v>195</v>
      </c>
      <c r="H274" s="39">
        <v>1</v>
      </c>
      <c r="I274" s="31" t="s">
        <v>22</v>
      </c>
      <c r="J274" s="22">
        <v>150</v>
      </c>
      <c r="K274" s="22">
        <v>150</v>
      </c>
      <c r="L274" s="135" t="s">
        <v>532</v>
      </c>
      <c r="M274" s="22"/>
      <c r="N274" s="39"/>
    </row>
    <row r="275" ht="13" customHeight="1" spans="1:14">
      <c r="A275" s="109">
        <v>136</v>
      </c>
      <c r="B275" s="51" t="s">
        <v>533</v>
      </c>
      <c r="C275" s="22">
        <v>4</v>
      </c>
      <c r="D275" s="22" t="s">
        <v>505</v>
      </c>
      <c r="E275" s="88" t="s">
        <v>534</v>
      </c>
      <c r="F275" s="88" t="s">
        <v>535</v>
      </c>
      <c r="G275" s="60" t="s">
        <v>195</v>
      </c>
      <c r="H275" s="39">
        <v>1</v>
      </c>
      <c r="I275" s="31" t="s">
        <v>22</v>
      </c>
      <c r="J275" s="22">
        <v>150</v>
      </c>
      <c r="K275" s="22">
        <v>150</v>
      </c>
      <c r="L275" s="135" t="s">
        <v>536</v>
      </c>
      <c r="M275" s="22"/>
      <c r="N275" s="39"/>
    </row>
    <row r="276" ht="13" customHeight="1" spans="1:14">
      <c r="A276" s="109">
        <v>137</v>
      </c>
      <c r="B276" s="51" t="s">
        <v>537</v>
      </c>
      <c r="C276" s="22">
        <v>2</v>
      </c>
      <c r="D276" s="22" t="s">
        <v>538</v>
      </c>
      <c r="E276" s="88" t="s">
        <v>539</v>
      </c>
      <c r="F276" s="88">
        <v>18771284776</v>
      </c>
      <c r="G276" s="60" t="s">
        <v>195</v>
      </c>
      <c r="H276" s="22">
        <v>2</v>
      </c>
      <c r="I276" s="31" t="s">
        <v>22</v>
      </c>
      <c r="J276" s="22">
        <v>300</v>
      </c>
      <c r="K276" s="22">
        <v>300</v>
      </c>
      <c r="L276" s="25" t="s">
        <v>540</v>
      </c>
      <c r="M276" s="22"/>
      <c r="N276" s="39"/>
    </row>
    <row r="277" ht="13" customHeight="1" spans="1:14">
      <c r="A277" s="109">
        <v>138</v>
      </c>
      <c r="B277" s="51" t="s">
        <v>541</v>
      </c>
      <c r="C277" s="22">
        <v>2</v>
      </c>
      <c r="D277" s="22" t="s">
        <v>538</v>
      </c>
      <c r="E277" s="88" t="s">
        <v>542</v>
      </c>
      <c r="F277" s="88">
        <v>19172975305</v>
      </c>
      <c r="G277" s="60" t="s">
        <v>195</v>
      </c>
      <c r="H277" s="22">
        <v>6</v>
      </c>
      <c r="I277" s="31" t="s">
        <v>22</v>
      </c>
      <c r="J277" s="22">
        <v>900</v>
      </c>
      <c r="K277" s="22">
        <v>900</v>
      </c>
      <c r="L277" s="25" t="s">
        <v>543</v>
      </c>
      <c r="M277" s="22"/>
      <c r="N277" s="39"/>
    </row>
    <row r="278" ht="13" customHeight="1" spans="1:14">
      <c r="A278" s="109">
        <v>139</v>
      </c>
      <c r="B278" s="51" t="s">
        <v>544</v>
      </c>
      <c r="C278" s="22">
        <v>2</v>
      </c>
      <c r="D278" s="22" t="s">
        <v>538</v>
      </c>
      <c r="E278" s="88" t="s">
        <v>545</v>
      </c>
      <c r="F278" s="88">
        <v>13257159820</v>
      </c>
      <c r="G278" s="60" t="s">
        <v>195</v>
      </c>
      <c r="H278" s="22">
        <v>2.5</v>
      </c>
      <c r="I278" s="31" t="s">
        <v>22</v>
      </c>
      <c r="J278" s="22">
        <v>375</v>
      </c>
      <c r="K278" s="22">
        <v>375</v>
      </c>
      <c r="L278" s="135" t="s">
        <v>546</v>
      </c>
      <c r="M278" s="22"/>
      <c r="N278" s="39"/>
    </row>
    <row r="279" ht="13" customHeight="1" spans="1:14">
      <c r="A279" s="105">
        <v>140</v>
      </c>
      <c r="B279" s="88" t="s">
        <v>547</v>
      </c>
      <c r="C279" s="26">
        <v>2</v>
      </c>
      <c r="D279" s="26" t="s">
        <v>538</v>
      </c>
      <c r="E279" s="26" t="s">
        <v>548</v>
      </c>
      <c r="F279" s="26">
        <v>15571543924</v>
      </c>
      <c r="G279" s="60" t="s">
        <v>195</v>
      </c>
      <c r="H279" s="22">
        <v>6</v>
      </c>
      <c r="I279" s="31" t="s">
        <v>22</v>
      </c>
      <c r="J279" s="22">
        <v>900</v>
      </c>
      <c r="K279" s="27">
        <v>1250</v>
      </c>
      <c r="L279" s="140" t="s">
        <v>549</v>
      </c>
      <c r="M279" s="22"/>
      <c r="N279" s="39"/>
    </row>
    <row r="280" ht="13" customHeight="1" spans="1:14">
      <c r="A280" s="108"/>
      <c r="B280" s="90"/>
      <c r="C280" s="33"/>
      <c r="D280" s="33"/>
      <c r="E280" s="33"/>
      <c r="F280" s="33"/>
      <c r="G280" s="22" t="s">
        <v>51</v>
      </c>
      <c r="H280" s="22">
        <v>120</v>
      </c>
      <c r="I280" s="31" t="s">
        <v>52</v>
      </c>
      <c r="J280" s="22">
        <v>350</v>
      </c>
      <c r="K280" s="47"/>
      <c r="L280" s="47"/>
      <c r="M280" s="22"/>
      <c r="N280" s="39"/>
    </row>
    <row r="281" ht="13" customHeight="1" spans="1:14">
      <c r="A281" s="109">
        <v>141</v>
      </c>
      <c r="B281" s="51" t="s">
        <v>550</v>
      </c>
      <c r="C281" s="22">
        <v>6</v>
      </c>
      <c r="D281" s="22" t="s">
        <v>538</v>
      </c>
      <c r="E281" s="88" t="s">
        <v>551</v>
      </c>
      <c r="F281" s="88">
        <v>13972822301</v>
      </c>
      <c r="G281" s="60" t="s">
        <v>195</v>
      </c>
      <c r="H281" s="22">
        <v>1</v>
      </c>
      <c r="I281" s="31" t="s">
        <v>22</v>
      </c>
      <c r="J281" s="22">
        <v>150</v>
      </c>
      <c r="K281" s="22">
        <v>150</v>
      </c>
      <c r="L281" s="135" t="s">
        <v>552</v>
      </c>
      <c r="M281" s="22"/>
      <c r="N281" s="39"/>
    </row>
    <row r="282" ht="13" customHeight="1" spans="1:14">
      <c r="A282" s="109">
        <v>142</v>
      </c>
      <c r="B282" s="51" t="s">
        <v>553</v>
      </c>
      <c r="C282" s="22">
        <v>5</v>
      </c>
      <c r="D282" s="22" t="s">
        <v>538</v>
      </c>
      <c r="E282" s="88" t="s">
        <v>554</v>
      </c>
      <c r="F282" s="88">
        <v>13886522185</v>
      </c>
      <c r="G282" s="60" t="s">
        <v>195</v>
      </c>
      <c r="H282" s="22">
        <v>2</v>
      </c>
      <c r="I282" s="31" t="s">
        <v>22</v>
      </c>
      <c r="J282" s="22">
        <v>300</v>
      </c>
      <c r="K282" s="22">
        <v>300</v>
      </c>
      <c r="L282" s="25" t="s">
        <v>555</v>
      </c>
      <c r="M282" s="22"/>
      <c r="N282" s="39"/>
    </row>
    <row r="283" ht="13" customHeight="1" spans="1:14">
      <c r="A283" s="109">
        <v>143</v>
      </c>
      <c r="B283" s="51" t="s">
        <v>556</v>
      </c>
      <c r="C283" s="22">
        <v>2</v>
      </c>
      <c r="D283" s="22" t="s">
        <v>538</v>
      </c>
      <c r="E283" s="88" t="s">
        <v>557</v>
      </c>
      <c r="F283" s="88">
        <v>15272728813</v>
      </c>
      <c r="G283" s="60" t="s">
        <v>195</v>
      </c>
      <c r="H283" s="22">
        <v>5</v>
      </c>
      <c r="I283" s="31" t="s">
        <v>22</v>
      </c>
      <c r="J283" s="22">
        <v>750</v>
      </c>
      <c r="K283" s="22">
        <v>750</v>
      </c>
      <c r="L283" s="135" t="s">
        <v>558</v>
      </c>
      <c r="M283" s="22"/>
      <c r="N283" s="39"/>
    </row>
    <row r="284" ht="13" customHeight="1" spans="1:14">
      <c r="A284" s="109">
        <v>144</v>
      </c>
      <c r="B284" s="51" t="s">
        <v>559</v>
      </c>
      <c r="C284" s="22">
        <v>7</v>
      </c>
      <c r="D284" s="22" t="s">
        <v>538</v>
      </c>
      <c r="E284" s="88" t="s">
        <v>560</v>
      </c>
      <c r="F284" s="88">
        <v>17094633556</v>
      </c>
      <c r="G284" s="60" t="s">
        <v>195</v>
      </c>
      <c r="H284" s="22">
        <v>1</v>
      </c>
      <c r="I284" s="31" t="s">
        <v>22</v>
      </c>
      <c r="J284" s="22">
        <v>150</v>
      </c>
      <c r="K284" s="22">
        <v>150</v>
      </c>
      <c r="L284" s="135" t="s">
        <v>561</v>
      </c>
      <c r="M284" s="22"/>
      <c r="N284" s="39"/>
    </row>
    <row r="285" ht="13" customHeight="1" spans="1:14">
      <c r="A285" s="109">
        <v>145</v>
      </c>
      <c r="B285" s="51" t="s">
        <v>562</v>
      </c>
      <c r="C285" s="22">
        <v>1</v>
      </c>
      <c r="D285" s="22" t="s">
        <v>538</v>
      </c>
      <c r="E285" s="88" t="s">
        <v>563</v>
      </c>
      <c r="F285" s="88">
        <v>15872806120</v>
      </c>
      <c r="G285" s="60" t="s">
        <v>195</v>
      </c>
      <c r="H285" s="22">
        <v>1</v>
      </c>
      <c r="I285" s="31" t="s">
        <v>22</v>
      </c>
      <c r="J285" s="22">
        <v>150</v>
      </c>
      <c r="K285" s="22">
        <v>150</v>
      </c>
      <c r="L285" s="135" t="s">
        <v>564</v>
      </c>
      <c r="M285" s="22"/>
      <c r="N285" s="39"/>
    </row>
    <row r="286" ht="13" customHeight="1" spans="1:14">
      <c r="A286" s="109">
        <v>146</v>
      </c>
      <c r="B286" s="51" t="s">
        <v>565</v>
      </c>
      <c r="C286" s="22">
        <v>7</v>
      </c>
      <c r="D286" s="22" t="s">
        <v>538</v>
      </c>
      <c r="E286" s="88" t="s">
        <v>566</v>
      </c>
      <c r="F286" s="88">
        <v>13971807407</v>
      </c>
      <c r="G286" s="60" t="s">
        <v>195</v>
      </c>
      <c r="H286" s="22">
        <v>2</v>
      </c>
      <c r="I286" s="31" t="s">
        <v>22</v>
      </c>
      <c r="J286" s="22">
        <v>300</v>
      </c>
      <c r="K286" s="22">
        <v>300</v>
      </c>
      <c r="L286" s="135" t="s">
        <v>567</v>
      </c>
      <c r="M286" s="22"/>
      <c r="N286" s="39"/>
    </row>
    <row r="287" ht="13" customHeight="1" spans="1:14">
      <c r="A287" s="109">
        <v>147</v>
      </c>
      <c r="B287" s="51" t="s">
        <v>568</v>
      </c>
      <c r="C287" s="22">
        <v>2</v>
      </c>
      <c r="D287" s="22" t="s">
        <v>569</v>
      </c>
      <c r="E287" s="88" t="s">
        <v>570</v>
      </c>
      <c r="F287" s="88">
        <v>15271277001</v>
      </c>
      <c r="G287" s="60" t="s">
        <v>195</v>
      </c>
      <c r="H287" s="22">
        <v>3</v>
      </c>
      <c r="I287" s="31" t="s">
        <v>22</v>
      </c>
      <c r="J287" s="22">
        <v>450</v>
      </c>
      <c r="K287" s="22">
        <v>450</v>
      </c>
      <c r="L287" s="25" t="s">
        <v>571</v>
      </c>
      <c r="M287" s="22"/>
      <c r="N287" s="39"/>
    </row>
    <row r="288" ht="13" customHeight="1" spans="1:14">
      <c r="A288" s="109">
        <v>148</v>
      </c>
      <c r="B288" s="51" t="s">
        <v>572</v>
      </c>
      <c r="C288" s="22">
        <v>3</v>
      </c>
      <c r="D288" s="22" t="s">
        <v>538</v>
      </c>
      <c r="E288" s="88" t="s">
        <v>573</v>
      </c>
      <c r="F288" s="88">
        <v>15972390310</v>
      </c>
      <c r="G288" s="60" t="s">
        <v>195</v>
      </c>
      <c r="H288" s="22">
        <v>4</v>
      </c>
      <c r="I288" s="31" t="s">
        <v>22</v>
      </c>
      <c r="J288" s="22">
        <v>600</v>
      </c>
      <c r="K288" s="22">
        <v>600</v>
      </c>
      <c r="L288" s="135" t="s">
        <v>574</v>
      </c>
      <c r="M288" s="22"/>
      <c r="N288" s="39"/>
    </row>
    <row r="289" ht="13" customHeight="1" spans="1:14">
      <c r="A289" s="105">
        <v>149</v>
      </c>
      <c r="B289" s="88" t="s">
        <v>575</v>
      </c>
      <c r="C289" s="88">
        <v>4</v>
      </c>
      <c r="D289" s="26" t="s">
        <v>569</v>
      </c>
      <c r="E289" s="88" t="s">
        <v>576</v>
      </c>
      <c r="F289" s="88">
        <v>13451108135</v>
      </c>
      <c r="G289" s="20" t="s">
        <v>21</v>
      </c>
      <c r="H289" s="22">
        <v>40</v>
      </c>
      <c r="I289" s="31" t="s">
        <v>22</v>
      </c>
      <c r="J289" s="22">
        <v>1000</v>
      </c>
      <c r="K289" s="26">
        <v>2350</v>
      </c>
      <c r="L289" s="140" t="s">
        <v>577</v>
      </c>
      <c r="M289" s="22"/>
      <c r="N289" s="39"/>
    </row>
    <row r="290" ht="13" customHeight="1" spans="1:14">
      <c r="A290" s="108"/>
      <c r="B290" s="90"/>
      <c r="C290" s="90"/>
      <c r="D290" s="33"/>
      <c r="E290" s="90"/>
      <c r="F290" s="90"/>
      <c r="G290" s="20" t="s">
        <v>24</v>
      </c>
      <c r="H290" s="22">
        <v>9</v>
      </c>
      <c r="I290" s="31" t="s">
        <v>22</v>
      </c>
      <c r="J290" s="22">
        <v>1350</v>
      </c>
      <c r="K290" s="33"/>
      <c r="L290" s="47"/>
      <c r="M290" s="22"/>
      <c r="N290" s="39"/>
    </row>
    <row r="291" ht="13" customHeight="1" spans="1:14">
      <c r="A291" s="109">
        <v>150</v>
      </c>
      <c r="B291" s="51" t="s">
        <v>578</v>
      </c>
      <c r="C291" s="22">
        <v>3</v>
      </c>
      <c r="D291" s="22" t="s">
        <v>579</v>
      </c>
      <c r="E291" s="88" t="s">
        <v>580</v>
      </c>
      <c r="F291" s="88">
        <v>13545698496</v>
      </c>
      <c r="G291" s="20" t="s">
        <v>40</v>
      </c>
      <c r="H291" s="22">
        <v>4</v>
      </c>
      <c r="I291" s="31" t="s">
        <v>22</v>
      </c>
      <c r="J291" s="22">
        <v>600</v>
      </c>
      <c r="K291" s="22">
        <v>600</v>
      </c>
      <c r="L291" s="135" t="s">
        <v>581</v>
      </c>
      <c r="M291" s="22"/>
      <c r="N291" s="39"/>
    </row>
    <row r="292" ht="13" customHeight="1" spans="1:14">
      <c r="A292" s="109">
        <v>151</v>
      </c>
      <c r="B292" s="51" t="s">
        <v>582</v>
      </c>
      <c r="C292" s="22">
        <v>5</v>
      </c>
      <c r="D292" s="22" t="s">
        <v>569</v>
      </c>
      <c r="E292" s="88" t="s">
        <v>583</v>
      </c>
      <c r="F292" s="88">
        <v>18707246682</v>
      </c>
      <c r="G292" s="60" t="s">
        <v>195</v>
      </c>
      <c r="H292" s="22">
        <v>2</v>
      </c>
      <c r="I292" s="31" t="s">
        <v>22</v>
      </c>
      <c r="J292" s="22">
        <v>300</v>
      </c>
      <c r="K292" s="22">
        <v>300</v>
      </c>
      <c r="L292" s="25" t="s">
        <v>584</v>
      </c>
      <c r="M292" s="22"/>
      <c r="N292" s="39"/>
    </row>
    <row r="293" ht="13" customHeight="1" spans="1:14">
      <c r="A293" s="109">
        <v>152</v>
      </c>
      <c r="B293" s="51" t="s">
        <v>585</v>
      </c>
      <c r="C293" s="22">
        <v>2</v>
      </c>
      <c r="D293" s="22" t="s">
        <v>505</v>
      </c>
      <c r="E293" s="88" t="s">
        <v>586</v>
      </c>
      <c r="F293" s="88">
        <v>15342623375</v>
      </c>
      <c r="G293" s="60" t="s">
        <v>195</v>
      </c>
      <c r="H293" s="22">
        <v>2</v>
      </c>
      <c r="I293" s="31" t="s">
        <v>22</v>
      </c>
      <c r="J293" s="22">
        <v>300</v>
      </c>
      <c r="K293" s="22">
        <v>300</v>
      </c>
      <c r="L293" s="135" t="s">
        <v>587</v>
      </c>
      <c r="M293" s="22"/>
      <c r="N293" s="39"/>
    </row>
    <row r="294" ht="13" customHeight="1" spans="1:14">
      <c r="A294" s="109">
        <v>153</v>
      </c>
      <c r="B294" s="51" t="s">
        <v>588</v>
      </c>
      <c r="C294" s="22">
        <v>2</v>
      </c>
      <c r="D294" s="22" t="s">
        <v>589</v>
      </c>
      <c r="E294" s="88" t="s">
        <v>590</v>
      </c>
      <c r="F294" s="88">
        <v>15872079979</v>
      </c>
      <c r="G294" s="60" t="s">
        <v>195</v>
      </c>
      <c r="H294" s="22">
        <v>2</v>
      </c>
      <c r="I294" s="31" t="s">
        <v>22</v>
      </c>
      <c r="J294" s="22">
        <v>300</v>
      </c>
      <c r="K294" s="22">
        <v>300</v>
      </c>
      <c r="L294" s="135" t="s">
        <v>591</v>
      </c>
      <c r="M294" s="22"/>
      <c r="N294" s="39"/>
    </row>
    <row r="295" ht="13" customHeight="1" spans="1:14">
      <c r="A295" s="109">
        <v>154</v>
      </c>
      <c r="B295" s="51" t="s">
        <v>592</v>
      </c>
      <c r="C295" s="22">
        <v>2</v>
      </c>
      <c r="D295" s="22" t="s">
        <v>589</v>
      </c>
      <c r="E295" s="88" t="s">
        <v>593</v>
      </c>
      <c r="F295" s="88">
        <v>18371525215</v>
      </c>
      <c r="G295" s="60" t="s">
        <v>195</v>
      </c>
      <c r="H295" s="33">
        <v>1.5</v>
      </c>
      <c r="I295" s="31" t="s">
        <v>22</v>
      </c>
      <c r="J295" s="22">
        <v>225</v>
      </c>
      <c r="K295" s="22">
        <v>225</v>
      </c>
      <c r="L295" s="25" t="s">
        <v>594</v>
      </c>
      <c r="M295" s="22"/>
      <c r="N295" s="39"/>
    </row>
    <row r="296" ht="13" customHeight="1" spans="1:14">
      <c r="A296" s="109">
        <v>155</v>
      </c>
      <c r="B296" s="51" t="s">
        <v>595</v>
      </c>
      <c r="C296" s="22">
        <v>2</v>
      </c>
      <c r="D296" s="22" t="s">
        <v>589</v>
      </c>
      <c r="E296" s="88" t="s">
        <v>596</v>
      </c>
      <c r="F296" s="88">
        <v>15872045802</v>
      </c>
      <c r="G296" s="60" t="s">
        <v>195</v>
      </c>
      <c r="H296" s="22">
        <v>3</v>
      </c>
      <c r="I296" s="31" t="s">
        <v>22</v>
      </c>
      <c r="J296" s="22">
        <v>450</v>
      </c>
      <c r="K296" s="22">
        <v>450</v>
      </c>
      <c r="L296" s="135" t="s">
        <v>597</v>
      </c>
      <c r="M296" s="22"/>
      <c r="N296" s="39"/>
    </row>
    <row r="297" ht="13" customHeight="1" spans="1:14">
      <c r="A297" s="109">
        <v>156</v>
      </c>
      <c r="B297" s="51" t="s">
        <v>598</v>
      </c>
      <c r="C297" s="22">
        <v>3</v>
      </c>
      <c r="D297" s="22" t="s">
        <v>589</v>
      </c>
      <c r="E297" s="88" t="s">
        <v>599</v>
      </c>
      <c r="F297" s="88">
        <v>19907241585</v>
      </c>
      <c r="G297" s="20" t="s">
        <v>21</v>
      </c>
      <c r="H297" s="22">
        <v>10</v>
      </c>
      <c r="I297" s="31" t="s">
        <v>22</v>
      </c>
      <c r="J297" s="22">
        <v>1000</v>
      </c>
      <c r="K297" s="22">
        <v>1000</v>
      </c>
      <c r="L297" s="135" t="s">
        <v>600</v>
      </c>
      <c r="M297" s="22"/>
      <c r="N297" s="39"/>
    </row>
    <row r="298" ht="13" customHeight="1" spans="1:14">
      <c r="A298" s="109">
        <v>157</v>
      </c>
      <c r="B298" s="51" t="s">
        <v>601</v>
      </c>
      <c r="C298" s="22">
        <v>3</v>
      </c>
      <c r="D298" s="22" t="s">
        <v>579</v>
      </c>
      <c r="E298" s="88" t="s">
        <v>602</v>
      </c>
      <c r="F298" s="88">
        <v>13476898408</v>
      </c>
      <c r="G298" s="20" t="s">
        <v>21</v>
      </c>
      <c r="H298" s="22">
        <v>8</v>
      </c>
      <c r="I298" s="31" t="s">
        <v>22</v>
      </c>
      <c r="J298" s="22">
        <v>800</v>
      </c>
      <c r="K298" s="22">
        <v>800</v>
      </c>
      <c r="L298" s="135" t="s">
        <v>603</v>
      </c>
      <c r="M298" s="22"/>
      <c r="N298" s="39"/>
    </row>
    <row r="299" ht="13" customHeight="1" spans="1:14">
      <c r="A299" s="109">
        <v>158</v>
      </c>
      <c r="B299" s="51" t="s">
        <v>604</v>
      </c>
      <c r="C299" s="22">
        <v>3</v>
      </c>
      <c r="D299" s="22" t="s">
        <v>569</v>
      </c>
      <c r="E299" s="88" t="s">
        <v>605</v>
      </c>
      <c r="F299" s="88">
        <v>18186549493</v>
      </c>
      <c r="G299" s="20" t="s">
        <v>24</v>
      </c>
      <c r="H299" s="22">
        <v>4</v>
      </c>
      <c r="I299" s="31" t="s">
        <v>22</v>
      </c>
      <c r="J299" s="22">
        <v>600</v>
      </c>
      <c r="K299" s="22">
        <v>600</v>
      </c>
      <c r="L299" s="135" t="s">
        <v>606</v>
      </c>
      <c r="M299" s="22"/>
      <c r="N299" s="39"/>
    </row>
    <row r="300" ht="13" customHeight="1" spans="1:14">
      <c r="A300" s="109">
        <v>159</v>
      </c>
      <c r="B300" s="51" t="s">
        <v>607</v>
      </c>
      <c r="C300" s="26">
        <f>VLOOKUP(B300,[1]Sheet1!$B$3:$D$200,3,0)</f>
        <v>2</v>
      </c>
      <c r="D300" s="22" t="s">
        <v>569</v>
      </c>
      <c r="E300" s="22" t="s">
        <v>608</v>
      </c>
      <c r="F300" s="22">
        <v>15827914183</v>
      </c>
      <c r="G300" s="20" t="s">
        <v>24</v>
      </c>
      <c r="H300" s="22">
        <v>5</v>
      </c>
      <c r="I300" s="22" t="s">
        <v>22</v>
      </c>
      <c r="J300" s="22">
        <v>750</v>
      </c>
      <c r="K300" s="22">
        <v>750</v>
      </c>
      <c r="L300" s="135" t="s">
        <v>609</v>
      </c>
      <c r="M300" s="22"/>
      <c r="N300" s="51"/>
    </row>
    <row r="301" ht="13" customHeight="1" spans="1:14">
      <c r="A301" s="109">
        <v>160</v>
      </c>
      <c r="B301" s="51" t="s">
        <v>610</v>
      </c>
      <c r="C301" s="26">
        <f>VLOOKUP(B301,[1]Sheet1!$B$3:$D$200,3,0)</f>
        <v>4</v>
      </c>
      <c r="D301" s="22" t="s">
        <v>569</v>
      </c>
      <c r="E301" s="22" t="s">
        <v>611</v>
      </c>
      <c r="F301" s="22">
        <v>13418062022</v>
      </c>
      <c r="G301" s="60" t="s">
        <v>195</v>
      </c>
      <c r="H301" s="22">
        <v>3</v>
      </c>
      <c r="I301" s="22" t="s">
        <v>22</v>
      </c>
      <c r="J301" s="22">
        <v>450</v>
      </c>
      <c r="K301" s="22">
        <v>450</v>
      </c>
      <c r="L301" s="25" t="s">
        <v>612</v>
      </c>
      <c r="M301" s="22"/>
      <c r="N301" s="39"/>
    </row>
    <row r="302" ht="13" customHeight="1" spans="1:14">
      <c r="A302" s="109">
        <v>161</v>
      </c>
      <c r="B302" s="51" t="s">
        <v>613</v>
      </c>
      <c r="C302" s="22">
        <f>VLOOKUP(B302,[1]Sheet1!$B$3:$D$200,3,0)</f>
        <v>4</v>
      </c>
      <c r="D302" s="22" t="s">
        <v>569</v>
      </c>
      <c r="E302" s="22" t="s">
        <v>614</v>
      </c>
      <c r="F302" s="22">
        <v>13545605704</v>
      </c>
      <c r="G302" s="60" t="s">
        <v>195</v>
      </c>
      <c r="H302" s="22">
        <v>3</v>
      </c>
      <c r="I302" s="22" t="s">
        <v>22</v>
      </c>
      <c r="J302" s="22">
        <v>450</v>
      </c>
      <c r="K302" s="22">
        <v>450</v>
      </c>
      <c r="L302" s="25" t="s">
        <v>615</v>
      </c>
      <c r="M302" s="22"/>
      <c r="N302" s="39"/>
    </row>
    <row r="303" ht="13" customHeight="1" spans="1:14">
      <c r="A303" s="109">
        <v>162</v>
      </c>
      <c r="B303" s="51" t="s">
        <v>616</v>
      </c>
      <c r="C303" s="26">
        <f>VLOOKUP(B303,[1]Sheet1!$B$3:$D$200,3,0)</f>
        <v>2</v>
      </c>
      <c r="D303" s="22" t="s">
        <v>505</v>
      </c>
      <c r="E303" s="22" t="s">
        <v>617</v>
      </c>
      <c r="F303" s="22">
        <v>13997526272</v>
      </c>
      <c r="G303" s="60" t="s">
        <v>195</v>
      </c>
      <c r="H303" s="22">
        <v>1.5</v>
      </c>
      <c r="I303" s="22" t="s">
        <v>22</v>
      </c>
      <c r="J303" s="22">
        <v>225</v>
      </c>
      <c r="K303" s="22">
        <v>225</v>
      </c>
      <c r="L303" s="135" t="s">
        <v>618</v>
      </c>
      <c r="M303" s="22"/>
      <c r="N303" s="39"/>
    </row>
    <row r="304" ht="13" customHeight="1" spans="1:14">
      <c r="A304" s="105">
        <v>163</v>
      </c>
      <c r="B304" s="88" t="s">
        <v>619</v>
      </c>
      <c r="C304" s="26">
        <f>VLOOKUP(B304,[1]Sheet1!$B$3:$D$200,3,0)</f>
        <v>2</v>
      </c>
      <c r="D304" s="26" t="s">
        <v>505</v>
      </c>
      <c r="E304" s="26" t="s">
        <v>620</v>
      </c>
      <c r="F304" s="26">
        <v>13476874208</v>
      </c>
      <c r="G304" s="60" t="s">
        <v>195</v>
      </c>
      <c r="H304" s="22">
        <v>2</v>
      </c>
      <c r="I304" s="22" t="s">
        <v>22</v>
      </c>
      <c r="J304" s="22">
        <v>300</v>
      </c>
      <c r="K304" s="26">
        <v>450</v>
      </c>
      <c r="L304" s="140" t="s">
        <v>621</v>
      </c>
      <c r="M304" s="22"/>
      <c r="N304" s="39"/>
    </row>
    <row r="305" ht="13" customHeight="1" spans="1:14">
      <c r="A305" s="108"/>
      <c r="B305" s="90"/>
      <c r="C305" s="29"/>
      <c r="D305" s="33"/>
      <c r="E305" s="33"/>
      <c r="F305" s="33"/>
      <c r="G305" s="20" t="s">
        <v>176</v>
      </c>
      <c r="H305" s="22">
        <v>1</v>
      </c>
      <c r="I305" s="22" t="s">
        <v>22</v>
      </c>
      <c r="J305" s="22">
        <v>150</v>
      </c>
      <c r="K305" s="33"/>
      <c r="L305" s="47"/>
      <c r="M305" s="22"/>
      <c r="N305" s="39"/>
    </row>
    <row r="306" ht="13" customHeight="1" spans="1:14">
      <c r="A306" s="109">
        <v>164</v>
      </c>
      <c r="B306" s="51" t="s">
        <v>622</v>
      </c>
      <c r="C306" s="26">
        <f>VLOOKUP(B306,[1]Sheet1!$B$3:$D$200,3,0)</f>
        <v>2</v>
      </c>
      <c r="D306" s="22" t="s">
        <v>505</v>
      </c>
      <c r="E306" s="22" t="s">
        <v>623</v>
      </c>
      <c r="F306" s="22">
        <v>13339872514</v>
      </c>
      <c r="G306" s="60" t="s">
        <v>195</v>
      </c>
      <c r="H306" s="22">
        <v>3</v>
      </c>
      <c r="I306" s="22" t="s">
        <v>22</v>
      </c>
      <c r="J306" s="22">
        <v>450</v>
      </c>
      <c r="K306" s="22">
        <v>450</v>
      </c>
      <c r="L306" s="135" t="s">
        <v>624</v>
      </c>
      <c r="M306" s="22"/>
      <c r="N306" s="39"/>
    </row>
    <row r="307" ht="13" customHeight="1" spans="1:14">
      <c r="A307" s="109">
        <v>165</v>
      </c>
      <c r="B307" s="51" t="s">
        <v>625</v>
      </c>
      <c r="C307" s="26">
        <f>VLOOKUP(B307,[1]Sheet1!$B$3:$D$200,3,0)</f>
        <v>5</v>
      </c>
      <c r="D307" s="22" t="s">
        <v>505</v>
      </c>
      <c r="E307" s="22" t="s">
        <v>626</v>
      </c>
      <c r="F307" s="22">
        <v>18771281385</v>
      </c>
      <c r="G307" s="20" t="s">
        <v>24</v>
      </c>
      <c r="H307" s="22">
        <v>2</v>
      </c>
      <c r="I307" s="22" t="s">
        <v>22</v>
      </c>
      <c r="J307" s="22">
        <v>300</v>
      </c>
      <c r="K307" s="22">
        <v>300</v>
      </c>
      <c r="L307" s="135" t="s">
        <v>627</v>
      </c>
      <c r="M307" s="22"/>
      <c r="N307" s="39"/>
    </row>
    <row r="308" ht="13" customHeight="1" spans="1:14">
      <c r="A308" s="109">
        <v>166</v>
      </c>
      <c r="B308" s="51" t="s">
        <v>628</v>
      </c>
      <c r="C308" s="22">
        <f>VLOOKUP(B308,[1]Sheet1!$B$3:$D$200,3,0)</f>
        <v>4</v>
      </c>
      <c r="D308" s="22" t="s">
        <v>505</v>
      </c>
      <c r="E308" s="22" t="s">
        <v>629</v>
      </c>
      <c r="F308" s="22">
        <v>1587911613</v>
      </c>
      <c r="G308" s="60" t="s">
        <v>195</v>
      </c>
      <c r="H308" s="22">
        <v>25</v>
      </c>
      <c r="I308" s="22" t="s">
        <v>22</v>
      </c>
      <c r="J308" s="22">
        <v>1500</v>
      </c>
      <c r="K308" s="22">
        <v>1500</v>
      </c>
      <c r="L308" s="135" t="s">
        <v>630</v>
      </c>
      <c r="M308" s="22"/>
      <c r="N308" s="39"/>
    </row>
    <row r="309" ht="13" customHeight="1" spans="1:14">
      <c r="A309" s="109">
        <v>167</v>
      </c>
      <c r="B309" s="51" t="s">
        <v>631</v>
      </c>
      <c r="C309" s="26">
        <f>VLOOKUP(B309,[1]Sheet1!$B$3:$D$200,3,0)</f>
        <v>3</v>
      </c>
      <c r="D309" s="22" t="s">
        <v>538</v>
      </c>
      <c r="E309" s="22" t="s">
        <v>632</v>
      </c>
      <c r="F309" s="22">
        <v>15272720306</v>
      </c>
      <c r="G309" s="60" t="s">
        <v>195</v>
      </c>
      <c r="H309" s="22">
        <v>1.5</v>
      </c>
      <c r="I309" s="22" t="s">
        <v>22</v>
      </c>
      <c r="J309" s="22">
        <v>225</v>
      </c>
      <c r="K309" s="22">
        <v>225</v>
      </c>
      <c r="L309" s="135" t="s">
        <v>633</v>
      </c>
      <c r="M309" s="22"/>
      <c r="N309" s="39"/>
    </row>
    <row r="310" ht="13" customHeight="1" spans="1:14">
      <c r="A310" s="109">
        <v>168</v>
      </c>
      <c r="B310" s="39" t="s">
        <v>572</v>
      </c>
      <c r="C310" s="26">
        <f>VLOOKUP(B310,[1]Sheet1!$B$3:$D$200,3,0)</f>
        <v>3</v>
      </c>
      <c r="D310" s="22" t="s">
        <v>538</v>
      </c>
      <c r="E310" s="22" t="s">
        <v>573</v>
      </c>
      <c r="F310" s="22">
        <v>15972390310</v>
      </c>
      <c r="G310" s="60" t="s">
        <v>195</v>
      </c>
      <c r="H310" s="22">
        <v>5</v>
      </c>
      <c r="I310" s="22" t="s">
        <v>22</v>
      </c>
      <c r="J310" s="22">
        <v>750</v>
      </c>
      <c r="K310" s="39">
        <v>750</v>
      </c>
      <c r="L310" s="135" t="s">
        <v>574</v>
      </c>
      <c r="M310" s="39"/>
      <c r="N310" s="39"/>
    </row>
    <row r="311" ht="13" customHeight="1" spans="1:14">
      <c r="A311" s="109">
        <v>169</v>
      </c>
      <c r="B311" s="39" t="s">
        <v>634</v>
      </c>
      <c r="C311" s="26">
        <f>VLOOKUP(B311,[1]Sheet1!$B$3:$D$200,3,0)</f>
        <v>3</v>
      </c>
      <c r="D311" s="22" t="s">
        <v>538</v>
      </c>
      <c r="E311" s="22" t="s">
        <v>635</v>
      </c>
      <c r="F311" s="22">
        <v>15272666569</v>
      </c>
      <c r="G311" s="20" t="s">
        <v>40</v>
      </c>
      <c r="H311" s="22">
        <v>17</v>
      </c>
      <c r="I311" s="22" t="s">
        <v>22</v>
      </c>
      <c r="J311" s="22">
        <v>1500</v>
      </c>
      <c r="K311" s="39">
        <v>1500</v>
      </c>
      <c r="L311" s="135" t="s">
        <v>636</v>
      </c>
      <c r="M311" s="39"/>
      <c r="N311" s="39"/>
    </row>
    <row r="312" ht="13" customHeight="1" spans="1:14">
      <c r="A312" s="109">
        <v>170</v>
      </c>
      <c r="B312" s="39" t="s">
        <v>637</v>
      </c>
      <c r="C312" s="26">
        <f>VLOOKUP(B312,[1]Sheet1!$B$3:$D$200,3,0)</f>
        <v>5</v>
      </c>
      <c r="D312" s="22" t="s">
        <v>538</v>
      </c>
      <c r="E312" s="22" t="s">
        <v>638</v>
      </c>
      <c r="F312" s="22">
        <v>13886530037</v>
      </c>
      <c r="G312" s="20" t="s">
        <v>24</v>
      </c>
      <c r="H312" s="22">
        <v>2</v>
      </c>
      <c r="I312" s="22" t="s">
        <v>22</v>
      </c>
      <c r="J312" s="22">
        <v>300</v>
      </c>
      <c r="K312" s="39">
        <v>300</v>
      </c>
      <c r="L312" s="135" t="s">
        <v>639</v>
      </c>
      <c r="M312" s="39"/>
      <c r="N312" s="39"/>
    </row>
    <row r="313" ht="13" customHeight="1" spans="1:14">
      <c r="A313" s="105">
        <v>171</v>
      </c>
      <c r="B313" s="36" t="s">
        <v>640</v>
      </c>
      <c r="C313" s="26">
        <f>VLOOKUP(B313,[1]Sheet1!$B$3:$D$200,3,0)</f>
        <v>5</v>
      </c>
      <c r="D313" s="26" t="s">
        <v>579</v>
      </c>
      <c r="E313" s="26" t="s">
        <v>641</v>
      </c>
      <c r="F313" s="26">
        <v>18674132570</v>
      </c>
      <c r="G313" s="20" t="s">
        <v>40</v>
      </c>
      <c r="H313" s="22">
        <v>1</v>
      </c>
      <c r="I313" s="22" t="s">
        <v>22</v>
      </c>
      <c r="J313" s="22">
        <v>150</v>
      </c>
      <c r="K313" s="39">
        <v>150</v>
      </c>
      <c r="L313" s="140" t="s">
        <v>642</v>
      </c>
      <c r="M313" s="39"/>
      <c r="N313" s="39"/>
    </row>
    <row r="314" ht="13" customHeight="1" spans="1:14">
      <c r="A314" s="108"/>
      <c r="B314" s="37"/>
      <c r="C314" s="29"/>
      <c r="D314" s="33"/>
      <c r="E314" s="33"/>
      <c r="F314" s="33"/>
      <c r="G314" s="20" t="s">
        <v>24</v>
      </c>
      <c r="H314" s="22">
        <v>1</v>
      </c>
      <c r="I314" s="22" t="s">
        <v>22</v>
      </c>
      <c r="J314" s="22">
        <v>150</v>
      </c>
      <c r="K314" s="39">
        <v>150</v>
      </c>
      <c r="L314" s="47"/>
      <c r="M314" s="39"/>
      <c r="N314" s="39"/>
    </row>
    <row r="315" ht="13" customHeight="1" spans="1:14">
      <c r="A315" s="109">
        <v>172</v>
      </c>
      <c r="B315" s="39" t="s">
        <v>643</v>
      </c>
      <c r="C315" s="26">
        <f>VLOOKUP(B315,[1]Sheet1!$B$3:$D$200,3,0)</f>
        <v>3</v>
      </c>
      <c r="D315" s="22" t="s">
        <v>579</v>
      </c>
      <c r="E315" s="22" t="s">
        <v>644</v>
      </c>
      <c r="F315" s="22">
        <v>18771250276</v>
      </c>
      <c r="G315" s="20" t="s">
        <v>40</v>
      </c>
      <c r="H315" s="22">
        <v>2</v>
      </c>
      <c r="I315" s="22" t="s">
        <v>22</v>
      </c>
      <c r="J315" s="22">
        <v>300</v>
      </c>
      <c r="K315" s="39">
        <v>300</v>
      </c>
      <c r="L315" s="135" t="s">
        <v>645</v>
      </c>
      <c r="M315" s="39"/>
      <c r="N315" s="39"/>
    </row>
    <row r="316" ht="13" customHeight="1" spans="1:14">
      <c r="A316" s="109">
        <v>173</v>
      </c>
      <c r="B316" s="39" t="s">
        <v>646</v>
      </c>
      <c r="C316" s="26">
        <f>VLOOKUP(B316,[1]Sheet1!$B$3:$D$200,3,0)</f>
        <v>3</v>
      </c>
      <c r="D316" s="22" t="s">
        <v>538</v>
      </c>
      <c r="E316" s="22" t="s">
        <v>647</v>
      </c>
      <c r="F316" s="22">
        <v>18872832755</v>
      </c>
      <c r="G316" s="60" t="s">
        <v>195</v>
      </c>
      <c r="H316" s="22">
        <v>2</v>
      </c>
      <c r="I316" s="22" t="s">
        <v>22</v>
      </c>
      <c r="J316" s="22">
        <v>300</v>
      </c>
      <c r="K316" s="39">
        <v>300</v>
      </c>
      <c r="L316" s="135" t="s">
        <v>648</v>
      </c>
      <c r="M316" s="39"/>
      <c r="N316" s="39"/>
    </row>
    <row r="317" ht="13" customHeight="1" spans="1:14">
      <c r="A317" s="105">
        <v>174</v>
      </c>
      <c r="B317" s="36" t="s">
        <v>649</v>
      </c>
      <c r="C317" s="26">
        <f>VLOOKUP(B317,[1]Sheet1!$B$3:$D$200,3,0)</f>
        <v>3</v>
      </c>
      <c r="D317" s="26" t="s">
        <v>538</v>
      </c>
      <c r="E317" s="26" t="s">
        <v>650</v>
      </c>
      <c r="F317" s="26">
        <v>15172734795</v>
      </c>
      <c r="G317" s="60" t="s">
        <v>195</v>
      </c>
      <c r="H317" s="22">
        <v>1</v>
      </c>
      <c r="I317" s="22" t="s">
        <v>22</v>
      </c>
      <c r="J317" s="22">
        <v>150</v>
      </c>
      <c r="K317" s="36">
        <v>300</v>
      </c>
      <c r="L317" s="140" t="s">
        <v>651</v>
      </c>
      <c r="M317" s="39"/>
      <c r="N317" s="39"/>
    </row>
    <row r="318" ht="13" customHeight="1" spans="1:14">
      <c r="A318" s="108"/>
      <c r="B318" s="37"/>
      <c r="C318" s="29"/>
      <c r="D318" s="33"/>
      <c r="E318" s="33"/>
      <c r="F318" s="33"/>
      <c r="G318" s="20" t="s">
        <v>24</v>
      </c>
      <c r="H318" s="22">
        <v>1</v>
      </c>
      <c r="I318" s="22" t="s">
        <v>22</v>
      </c>
      <c r="J318" s="22">
        <v>150</v>
      </c>
      <c r="K318" s="37"/>
      <c r="L318" s="47"/>
      <c r="M318" s="39"/>
      <c r="N318" s="39"/>
    </row>
    <row r="319" ht="13" customHeight="1" spans="1:14">
      <c r="A319" s="22">
        <v>175</v>
      </c>
      <c r="B319" s="39" t="s">
        <v>652</v>
      </c>
      <c r="C319" s="22">
        <f>VLOOKUP(B319,[1]Sheet1!$B$3:$D$200,3,0)</f>
        <v>3</v>
      </c>
      <c r="D319" s="26" t="s">
        <v>538</v>
      </c>
      <c r="E319" s="26" t="s">
        <v>653</v>
      </c>
      <c r="F319" s="26">
        <v>17371525705</v>
      </c>
      <c r="G319" s="60" t="s">
        <v>195</v>
      </c>
      <c r="H319" s="22">
        <v>1</v>
      </c>
      <c r="I319" s="22" t="s">
        <v>22</v>
      </c>
      <c r="J319" s="22">
        <v>150</v>
      </c>
      <c r="K319" s="39">
        <v>300</v>
      </c>
      <c r="L319" s="135" t="s">
        <v>654</v>
      </c>
      <c r="M319" s="39"/>
      <c r="N319" s="39"/>
    </row>
    <row r="320" ht="13" customHeight="1" spans="1:14">
      <c r="A320" s="22"/>
      <c r="B320" s="39"/>
      <c r="C320" s="22"/>
      <c r="D320" s="33"/>
      <c r="E320" s="33"/>
      <c r="F320" s="33"/>
      <c r="G320" s="20" t="s">
        <v>176</v>
      </c>
      <c r="H320" s="22">
        <v>1</v>
      </c>
      <c r="I320" s="22" t="s">
        <v>22</v>
      </c>
      <c r="J320" s="22">
        <v>150</v>
      </c>
      <c r="K320" s="39"/>
      <c r="L320" s="25"/>
      <c r="M320" s="39"/>
      <c r="N320" s="39"/>
    </row>
    <row r="321" ht="13" customHeight="1" spans="1:14">
      <c r="A321" s="39">
        <v>176</v>
      </c>
      <c r="B321" s="51" t="s">
        <v>655</v>
      </c>
      <c r="C321" s="22">
        <v>5</v>
      </c>
      <c r="D321" s="22" t="s">
        <v>538</v>
      </c>
      <c r="E321" s="60" t="s">
        <v>656</v>
      </c>
      <c r="F321" s="51">
        <v>13971829694</v>
      </c>
      <c r="G321" s="60" t="s">
        <v>195</v>
      </c>
      <c r="H321" s="22">
        <v>5</v>
      </c>
      <c r="I321" s="22" t="s">
        <v>22</v>
      </c>
      <c r="J321" s="22">
        <v>750</v>
      </c>
      <c r="K321" s="39">
        <v>750</v>
      </c>
      <c r="L321" s="146" t="s">
        <v>657</v>
      </c>
      <c r="M321" s="39"/>
      <c r="N321" s="39"/>
    </row>
    <row r="322" ht="13" customHeight="1" spans="1:14">
      <c r="A322" s="39">
        <v>177</v>
      </c>
      <c r="B322" s="39" t="s">
        <v>658</v>
      </c>
      <c r="C322" s="22">
        <f>VLOOKUP(B322,[1]Sheet1!$B$3:$D$200,3,0)</f>
        <v>3</v>
      </c>
      <c r="D322" s="22" t="s">
        <v>589</v>
      </c>
      <c r="E322" s="60" t="s">
        <v>659</v>
      </c>
      <c r="F322" s="39">
        <f>VLOOKUP(B322,[1]Sheet1!$B$3:$C$200,2,0)</f>
        <v>15172756251</v>
      </c>
      <c r="G322" s="60" t="s">
        <v>195</v>
      </c>
      <c r="H322" s="39">
        <v>2</v>
      </c>
      <c r="I322" s="31" t="s">
        <v>22</v>
      </c>
      <c r="J322" s="39">
        <v>300</v>
      </c>
      <c r="K322" s="39">
        <v>300</v>
      </c>
      <c r="L322" s="135" t="s">
        <v>660</v>
      </c>
      <c r="M322" s="39"/>
      <c r="N322" s="39"/>
    </row>
    <row r="323" ht="13" customHeight="1" spans="1:14">
      <c r="A323" s="39">
        <v>178</v>
      </c>
      <c r="B323" s="39" t="s">
        <v>661</v>
      </c>
      <c r="C323" s="22">
        <f>VLOOKUP(B323,[1]Sheet1!$B$3:$D$200,3,0)</f>
        <v>4</v>
      </c>
      <c r="D323" s="22" t="s">
        <v>538</v>
      </c>
      <c r="E323" s="60" t="s">
        <v>662</v>
      </c>
      <c r="F323" s="39">
        <f>VLOOKUP(B323,[1]Sheet1!$B$3:$C$200,2,0)</f>
        <v>18771277380</v>
      </c>
      <c r="G323" s="60" t="s">
        <v>195</v>
      </c>
      <c r="H323" s="39">
        <v>1</v>
      </c>
      <c r="I323" s="31" t="s">
        <v>22</v>
      </c>
      <c r="J323" s="39">
        <v>150</v>
      </c>
      <c r="K323" s="39">
        <v>150</v>
      </c>
      <c r="L323" s="25" t="s">
        <v>663</v>
      </c>
      <c r="M323" s="39"/>
      <c r="N323" s="39"/>
    </row>
    <row r="324" ht="13" customHeight="1" spans="1:14">
      <c r="A324" s="39">
        <v>179</v>
      </c>
      <c r="B324" s="39" t="s">
        <v>664</v>
      </c>
      <c r="C324" s="22">
        <f>VLOOKUP(B324,[1]Sheet1!$B$3:$D$200,3,0)</f>
        <v>4</v>
      </c>
      <c r="D324" s="22" t="s">
        <v>538</v>
      </c>
      <c r="E324" s="60" t="s">
        <v>665</v>
      </c>
      <c r="F324" s="39">
        <f>VLOOKUP(B324,[1]Sheet1!$B$3:$C$200,2,0)</f>
        <v>15272663021</v>
      </c>
      <c r="G324" s="60" t="s">
        <v>195</v>
      </c>
      <c r="H324" s="39">
        <v>1</v>
      </c>
      <c r="I324" s="31" t="s">
        <v>22</v>
      </c>
      <c r="J324" s="39">
        <v>150</v>
      </c>
      <c r="K324" s="39">
        <v>150</v>
      </c>
      <c r="L324" s="25" t="s">
        <v>666</v>
      </c>
      <c r="M324" s="39"/>
      <c r="N324" s="39"/>
    </row>
    <row r="325" ht="13" customHeight="1" spans="1:14">
      <c r="A325" s="39">
        <v>180</v>
      </c>
      <c r="B325" s="39" t="s">
        <v>667</v>
      </c>
      <c r="C325" s="22">
        <f>VLOOKUP(B325,[1]Sheet1!$B$3:$D$200,3,0)</f>
        <v>1</v>
      </c>
      <c r="D325" s="22" t="s">
        <v>538</v>
      </c>
      <c r="E325" s="60" t="s">
        <v>668</v>
      </c>
      <c r="F325" s="39">
        <f>VLOOKUP(B325,[1]Sheet1!$B$3:$C$200,2,0)</f>
        <v>15271299282</v>
      </c>
      <c r="G325" s="60" t="s">
        <v>195</v>
      </c>
      <c r="H325" s="39">
        <v>1</v>
      </c>
      <c r="I325" s="31" t="s">
        <v>22</v>
      </c>
      <c r="J325" s="39">
        <v>150</v>
      </c>
      <c r="K325" s="39">
        <v>150</v>
      </c>
      <c r="L325" s="135" t="s">
        <v>669</v>
      </c>
      <c r="M325" s="39"/>
      <c r="N325" s="39"/>
    </row>
    <row r="326" ht="13" customHeight="1" spans="1:14">
      <c r="A326" s="51">
        <v>181</v>
      </c>
      <c r="B326" s="51" t="s">
        <v>670</v>
      </c>
      <c r="C326" s="51">
        <v>3</v>
      </c>
      <c r="D326" s="51" t="s">
        <v>538</v>
      </c>
      <c r="E326" s="51" t="s">
        <v>671</v>
      </c>
      <c r="F326" s="147" t="s">
        <v>672</v>
      </c>
      <c r="G326" s="20" t="s">
        <v>24</v>
      </c>
      <c r="H326" s="51">
        <v>7.5</v>
      </c>
      <c r="I326" s="51" t="s">
        <v>22</v>
      </c>
      <c r="J326" s="51">
        <v>1125</v>
      </c>
      <c r="K326" s="51">
        <v>1125</v>
      </c>
      <c r="L326" s="148" t="s">
        <v>673</v>
      </c>
      <c r="M326" s="51"/>
      <c r="N326" s="51"/>
    </row>
    <row r="327" ht="13" customHeight="1" spans="1:14">
      <c r="A327" s="39">
        <v>182</v>
      </c>
      <c r="B327" s="22" t="s">
        <v>674</v>
      </c>
      <c r="C327" s="22">
        <v>2</v>
      </c>
      <c r="D327" s="22" t="s">
        <v>675</v>
      </c>
      <c r="E327" s="23" t="s">
        <v>676</v>
      </c>
      <c r="F327" s="22">
        <v>15062448258</v>
      </c>
      <c r="G327" s="22" t="s">
        <v>51</v>
      </c>
      <c r="H327" s="22">
        <v>500</v>
      </c>
      <c r="I327" s="22" t="s">
        <v>52</v>
      </c>
      <c r="J327" s="22">
        <v>350</v>
      </c>
      <c r="K327" s="22">
        <v>350</v>
      </c>
      <c r="L327" s="122" t="s">
        <v>677</v>
      </c>
      <c r="M327" s="122"/>
      <c r="N327" s="22"/>
    </row>
    <row r="328" ht="13" customHeight="1" spans="1:14">
      <c r="A328" s="39">
        <v>183</v>
      </c>
      <c r="B328" s="22" t="s">
        <v>678</v>
      </c>
      <c r="C328" s="22">
        <v>2</v>
      </c>
      <c r="D328" s="22" t="s">
        <v>679</v>
      </c>
      <c r="E328" s="23" t="s">
        <v>680</v>
      </c>
      <c r="F328" s="22">
        <v>15629954595</v>
      </c>
      <c r="G328" s="31" t="s">
        <v>88</v>
      </c>
      <c r="H328" s="22">
        <v>1</v>
      </c>
      <c r="I328" s="22" t="s">
        <v>22</v>
      </c>
      <c r="J328" s="22">
        <v>150</v>
      </c>
      <c r="K328" s="22">
        <v>150</v>
      </c>
      <c r="L328" s="122" t="s">
        <v>681</v>
      </c>
      <c r="M328" s="122"/>
      <c r="N328" s="22"/>
    </row>
    <row r="329" ht="13" customHeight="1" spans="1:14">
      <c r="A329" s="113">
        <v>184</v>
      </c>
      <c r="B329" s="114" t="s">
        <v>682</v>
      </c>
      <c r="C329" s="114">
        <v>4</v>
      </c>
      <c r="D329" s="114" t="s">
        <v>675</v>
      </c>
      <c r="E329" s="115" t="s">
        <v>683</v>
      </c>
      <c r="F329" s="114">
        <v>15272699665</v>
      </c>
      <c r="G329" s="60" t="s">
        <v>195</v>
      </c>
      <c r="H329" s="22">
        <v>3</v>
      </c>
      <c r="I329" s="22" t="s">
        <v>22</v>
      </c>
      <c r="J329" s="22">
        <v>450</v>
      </c>
      <c r="K329" s="114">
        <v>1200</v>
      </c>
      <c r="L329" s="123" t="s">
        <v>684</v>
      </c>
      <c r="M329" s="123"/>
      <c r="N329" s="22"/>
    </row>
    <row r="330" ht="13" customHeight="1" spans="1:14">
      <c r="A330" s="116"/>
      <c r="B330" s="117"/>
      <c r="C330" s="117"/>
      <c r="D330" s="117"/>
      <c r="E330" s="118"/>
      <c r="F330" s="117"/>
      <c r="G330" s="119" t="s">
        <v>40</v>
      </c>
      <c r="H330" s="120">
        <v>5</v>
      </c>
      <c r="I330" s="120" t="s">
        <v>22</v>
      </c>
      <c r="J330" s="120">
        <v>750</v>
      </c>
      <c r="K330" s="117"/>
      <c r="L330" s="124"/>
      <c r="M330" s="124"/>
      <c r="N330" s="22"/>
    </row>
    <row r="331" ht="13" customHeight="1" spans="1:14">
      <c r="A331" s="39">
        <v>185</v>
      </c>
      <c r="B331" s="22" t="s">
        <v>685</v>
      </c>
      <c r="C331" s="22">
        <v>4</v>
      </c>
      <c r="D331" s="22" t="s">
        <v>675</v>
      </c>
      <c r="E331" s="23" t="s">
        <v>686</v>
      </c>
      <c r="F331" s="22">
        <v>13227232178</v>
      </c>
      <c r="G331" s="22" t="s">
        <v>51</v>
      </c>
      <c r="H331" s="22">
        <v>50</v>
      </c>
      <c r="I331" s="22" t="s">
        <v>52</v>
      </c>
      <c r="J331" s="22">
        <v>350</v>
      </c>
      <c r="K331" s="22">
        <v>350</v>
      </c>
      <c r="L331" s="122" t="s">
        <v>687</v>
      </c>
      <c r="M331" s="122"/>
      <c r="N331" s="22"/>
    </row>
    <row r="332" ht="13" customHeight="1" spans="1:14">
      <c r="A332" s="39">
        <v>186</v>
      </c>
      <c r="B332" s="22" t="s">
        <v>688</v>
      </c>
      <c r="C332" s="22">
        <v>2</v>
      </c>
      <c r="D332" s="22" t="s">
        <v>689</v>
      </c>
      <c r="E332" s="23" t="s">
        <v>690</v>
      </c>
      <c r="F332" s="22">
        <v>18827328330</v>
      </c>
      <c r="G332" s="22" t="s">
        <v>691</v>
      </c>
      <c r="H332" s="22">
        <v>10</v>
      </c>
      <c r="I332" s="22" t="s">
        <v>22</v>
      </c>
      <c r="J332" s="22">
        <v>3000</v>
      </c>
      <c r="K332" s="22">
        <v>3000</v>
      </c>
      <c r="L332" s="122" t="s">
        <v>692</v>
      </c>
      <c r="M332" s="122"/>
      <c r="N332" s="22"/>
    </row>
    <row r="333" ht="13" customHeight="1" spans="1:14">
      <c r="A333" s="39">
        <v>187</v>
      </c>
      <c r="B333" s="22" t="s">
        <v>693</v>
      </c>
      <c r="C333" s="22">
        <v>3</v>
      </c>
      <c r="D333" s="22" t="s">
        <v>694</v>
      </c>
      <c r="E333" s="23" t="s">
        <v>695</v>
      </c>
      <c r="F333" s="22">
        <v>15629472173</v>
      </c>
      <c r="G333" s="31" t="s">
        <v>88</v>
      </c>
      <c r="H333" s="22">
        <v>3</v>
      </c>
      <c r="I333" s="22" t="s">
        <v>22</v>
      </c>
      <c r="J333" s="22">
        <v>450</v>
      </c>
      <c r="K333" s="22">
        <v>450</v>
      </c>
      <c r="L333" s="122" t="s">
        <v>696</v>
      </c>
      <c r="M333" s="122"/>
      <c r="N333" s="22"/>
    </row>
    <row r="334" ht="13" customHeight="1" spans="1:14">
      <c r="A334" s="39">
        <v>188</v>
      </c>
      <c r="B334" s="22" t="s">
        <v>697</v>
      </c>
      <c r="C334" s="22">
        <v>5</v>
      </c>
      <c r="D334" s="22" t="s">
        <v>694</v>
      </c>
      <c r="E334" s="23" t="s">
        <v>698</v>
      </c>
      <c r="F334" s="22">
        <v>13986617612</v>
      </c>
      <c r="G334" s="20" t="s">
        <v>32</v>
      </c>
      <c r="H334" s="22">
        <v>1</v>
      </c>
      <c r="I334" s="22" t="s">
        <v>22</v>
      </c>
      <c r="J334" s="22">
        <v>150</v>
      </c>
      <c r="K334" s="22">
        <v>150</v>
      </c>
      <c r="L334" s="122" t="s">
        <v>699</v>
      </c>
      <c r="M334" s="122"/>
      <c r="N334" s="22"/>
    </row>
    <row r="335" ht="13" customHeight="1" spans="1:14">
      <c r="A335" s="39">
        <v>189</v>
      </c>
      <c r="B335" s="22" t="s">
        <v>700</v>
      </c>
      <c r="C335" s="22">
        <v>6</v>
      </c>
      <c r="D335" s="22" t="s">
        <v>689</v>
      </c>
      <c r="E335" s="23" t="s">
        <v>701</v>
      </c>
      <c r="F335" s="22">
        <v>7156367335</v>
      </c>
      <c r="G335" s="31" t="s">
        <v>88</v>
      </c>
      <c r="H335" s="22">
        <v>1</v>
      </c>
      <c r="I335" s="22" t="s">
        <v>22</v>
      </c>
      <c r="J335" s="22">
        <v>150</v>
      </c>
      <c r="K335" s="22">
        <v>150</v>
      </c>
      <c r="L335" s="122" t="s">
        <v>702</v>
      </c>
      <c r="M335" s="122"/>
      <c r="N335" s="22"/>
    </row>
    <row r="336" ht="13" customHeight="1" spans="1:14">
      <c r="A336" s="39">
        <v>190</v>
      </c>
      <c r="B336" s="22" t="s">
        <v>703</v>
      </c>
      <c r="C336" s="22">
        <v>5</v>
      </c>
      <c r="D336" s="22" t="s">
        <v>689</v>
      </c>
      <c r="E336" s="23" t="s">
        <v>704</v>
      </c>
      <c r="F336" s="22">
        <v>18727863629</v>
      </c>
      <c r="G336" s="60" t="s">
        <v>195</v>
      </c>
      <c r="H336" s="22">
        <v>1.5</v>
      </c>
      <c r="I336" s="22" t="s">
        <v>22</v>
      </c>
      <c r="J336" s="22">
        <v>225</v>
      </c>
      <c r="K336" s="22">
        <v>225</v>
      </c>
      <c r="L336" s="122" t="s">
        <v>705</v>
      </c>
      <c r="M336" s="122"/>
      <c r="N336" s="22"/>
    </row>
    <row r="337" ht="13" customHeight="1" spans="1:14">
      <c r="A337" s="39">
        <v>191</v>
      </c>
      <c r="B337" s="22" t="s">
        <v>706</v>
      </c>
      <c r="C337" s="22">
        <v>2</v>
      </c>
      <c r="D337" s="22" t="s">
        <v>689</v>
      </c>
      <c r="E337" s="23" t="s">
        <v>707</v>
      </c>
      <c r="F337" s="22">
        <v>18171896485</v>
      </c>
      <c r="G337" s="60" t="s">
        <v>195</v>
      </c>
      <c r="H337" s="22">
        <v>2</v>
      </c>
      <c r="I337" s="22" t="s">
        <v>22</v>
      </c>
      <c r="J337" s="22">
        <v>300</v>
      </c>
      <c r="K337" s="22">
        <v>300</v>
      </c>
      <c r="L337" s="122" t="s">
        <v>708</v>
      </c>
      <c r="M337" s="122"/>
      <c r="N337" s="22"/>
    </row>
    <row r="338" ht="13" customHeight="1" spans="1:14">
      <c r="A338" s="39">
        <v>192</v>
      </c>
      <c r="B338" s="22" t="s">
        <v>709</v>
      </c>
      <c r="C338" s="22">
        <v>3</v>
      </c>
      <c r="D338" s="22" t="s">
        <v>689</v>
      </c>
      <c r="E338" s="23" t="s">
        <v>710</v>
      </c>
      <c r="F338" s="22">
        <v>15172747364</v>
      </c>
      <c r="G338" s="31" t="s">
        <v>88</v>
      </c>
      <c r="H338" s="22">
        <v>3</v>
      </c>
      <c r="I338" s="22" t="s">
        <v>22</v>
      </c>
      <c r="J338" s="22">
        <v>450</v>
      </c>
      <c r="K338" s="22">
        <v>450</v>
      </c>
      <c r="L338" s="122" t="s">
        <v>711</v>
      </c>
      <c r="M338" s="122"/>
      <c r="N338" s="22"/>
    </row>
    <row r="339" ht="13" customHeight="1" spans="1:14">
      <c r="A339" s="39">
        <v>193</v>
      </c>
      <c r="B339" s="22" t="s">
        <v>712</v>
      </c>
      <c r="C339" s="22">
        <v>2</v>
      </c>
      <c r="D339" s="22" t="s">
        <v>713</v>
      </c>
      <c r="E339" s="23" t="s">
        <v>714</v>
      </c>
      <c r="F339" s="22">
        <v>15172747327</v>
      </c>
      <c r="G339" s="60" t="s">
        <v>195</v>
      </c>
      <c r="H339" s="22">
        <v>2</v>
      </c>
      <c r="I339" s="22" t="s">
        <v>22</v>
      </c>
      <c r="J339" s="22">
        <v>300</v>
      </c>
      <c r="K339" s="22">
        <v>300</v>
      </c>
      <c r="L339" s="122" t="s">
        <v>715</v>
      </c>
      <c r="M339" s="122"/>
      <c r="N339" s="22"/>
    </row>
    <row r="340" ht="13" customHeight="1" spans="1:14">
      <c r="A340" s="39">
        <v>194</v>
      </c>
      <c r="B340" s="22" t="s">
        <v>716</v>
      </c>
      <c r="C340" s="22">
        <v>4</v>
      </c>
      <c r="D340" s="22" t="s">
        <v>694</v>
      </c>
      <c r="E340" s="23" t="s">
        <v>717</v>
      </c>
      <c r="F340" s="22">
        <v>13177419290</v>
      </c>
      <c r="G340" s="60" t="s">
        <v>195</v>
      </c>
      <c r="H340" s="22">
        <v>6</v>
      </c>
      <c r="I340" s="22" t="s">
        <v>22</v>
      </c>
      <c r="J340" s="22">
        <v>900</v>
      </c>
      <c r="K340" s="22">
        <v>900</v>
      </c>
      <c r="L340" s="122" t="s">
        <v>718</v>
      </c>
      <c r="M340" s="122"/>
      <c r="N340" s="22"/>
    </row>
    <row r="341" ht="13" customHeight="1" spans="1:14">
      <c r="A341" s="39">
        <v>195</v>
      </c>
      <c r="B341" s="22" t="s">
        <v>719</v>
      </c>
      <c r="C341" s="22">
        <v>4</v>
      </c>
      <c r="D341" s="22" t="s">
        <v>720</v>
      </c>
      <c r="E341" s="23" t="s">
        <v>721</v>
      </c>
      <c r="F341" s="22">
        <v>13117157983</v>
      </c>
      <c r="G341" s="20" t="s">
        <v>32</v>
      </c>
      <c r="H341" s="22">
        <v>6</v>
      </c>
      <c r="I341" s="22" t="s">
        <v>22</v>
      </c>
      <c r="J341" s="22">
        <v>900</v>
      </c>
      <c r="K341" s="22">
        <v>900</v>
      </c>
      <c r="L341" s="122" t="s">
        <v>722</v>
      </c>
      <c r="M341" s="122"/>
      <c r="N341" s="22"/>
    </row>
    <row r="342" ht="13" customHeight="1" spans="1:14">
      <c r="A342" s="39">
        <v>196</v>
      </c>
      <c r="B342" s="22" t="s">
        <v>719</v>
      </c>
      <c r="C342" s="22">
        <v>4</v>
      </c>
      <c r="D342" s="22" t="s">
        <v>720</v>
      </c>
      <c r="E342" s="23" t="s">
        <v>721</v>
      </c>
      <c r="F342" s="22">
        <v>13117157983</v>
      </c>
      <c r="G342" s="22" t="s">
        <v>51</v>
      </c>
      <c r="H342" s="22">
        <v>50</v>
      </c>
      <c r="I342" s="22" t="s">
        <v>723</v>
      </c>
      <c r="J342" s="22">
        <v>350</v>
      </c>
      <c r="K342" s="22">
        <v>350</v>
      </c>
      <c r="L342" s="122" t="s">
        <v>722</v>
      </c>
      <c r="M342" s="122"/>
      <c r="N342" s="22"/>
    </row>
    <row r="343" ht="13" customHeight="1" spans="1:14">
      <c r="A343" s="39">
        <v>197</v>
      </c>
      <c r="B343" s="22" t="s">
        <v>719</v>
      </c>
      <c r="C343" s="22">
        <v>4</v>
      </c>
      <c r="D343" s="22" t="s">
        <v>720</v>
      </c>
      <c r="E343" s="23" t="s">
        <v>721</v>
      </c>
      <c r="F343" s="22">
        <v>13117157983</v>
      </c>
      <c r="G343" s="20" t="s">
        <v>40</v>
      </c>
      <c r="H343" s="22">
        <v>2</v>
      </c>
      <c r="I343" s="22" t="s">
        <v>22</v>
      </c>
      <c r="J343" s="22">
        <v>300</v>
      </c>
      <c r="K343" s="22">
        <v>300</v>
      </c>
      <c r="L343" s="122" t="s">
        <v>722</v>
      </c>
      <c r="M343" s="122"/>
      <c r="N343" s="22"/>
    </row>
    <row r="344" ht="13" customHeight="1" spans="1:14">
      <c r="A344" s="39">
        <v>198</v>
      </c>
      <c r="B344" s="22" t="s">
        <v>724</v>
      </c>
      <c r="C344" s="22">
        <v>5</v>
      </c>
      <c r="D344" s="22" t="s">
        <v>713</v>
      </c>
      <c r="E344" s="23" t="s">
        <v>725</v>
      </c>
      <c r="F344" s="22">
        <v>15271263008</v>
      </c>
      <c r="G344" s="22" t="s">
        <v>51</v>
      </c>
      <c r="H344" s="22">
        <v>2000</v>
      </c>
      <c r="I344" s="22" t="s">
        <v>52</v>
      </c>
      <c r="J344" s="22">
        <v>350</v>
      </c>
      <c r="K344" s="22">
        <v>350</v>
      </c>
      <c r="L344" s="122" t="s">
        <v>726</v>
      </c>
      <c r="M344" s="122"/>
      <c r="N344" s="22"/>
    </row>
    <row r="345" ht="13" customHeight="1" spans="1:14">
      <c r="A345" s="39">
        <v>199</v>
      </c>
      <c r="B345" s="22" t="s">
        <v>724</v>
      </c>
      <c r="C345" s="22">
        <v>5</v>
      </c>
      <c r="D345" s="22" t="s">
        <v>713</v>
      </c>
      <c r="E345" s="23" t="s">
        <v>725</v>
      </c>
      <c r="F345" s="22">
        <v>15271263008</v>
      </c>
      <c r="G345" s="20" t="s">
        <v>21</v>
      </c>
      <c r="H345" s="22">
        <v>15</v>
      </c>
      <c r="I345" s="22" t="s">
        <v>22</v>
      </c>
      <c r="J345" s="22">
        <v>1000</v>
      </c>
      <c r="K345" s="22">
        <v>1000</v>
      </c>
      <c r="L345" s="122" t="s">
        <v>726</v>
      </c>
      <c r="M345" s="122"/>
      <c r="N345" s="22"/>
    </row>
    <row r="346" ht="13" customHeight="1" spans="1:14">
      <c r="A346" s="39">
        <v>200</v>
      </c>
      <c r="B346" s="22" t="s">
        <v>727</v>
      </c>
      <c r="C346" s="22">
        <v>2</v>
      </c>
      <c r="D346" s="22" t="s">
        <v>713</v>
      </c>
      <c r="E346" s="23" t="s">
        <v>728</v>
      </c>
      <c r="F346" s="22">
        <v>13797233881</v>
      </c>
      <c r="G346" s="22" t="s">
        <v>93</v>
      </c>
      <c r="H346" s="22">
        <v>9</v>
      </c>
      <c r="I346" s="22" t="s">
        <v>22</v>
      </c>
      <c r="J346" s="22">
        <v>2700</v>
      </c>
      <c r="K346" s="22">
        <v>2700</v>
      </c>
      <c r="L346" s="122" t="s">
        <v>729</v>
      </c>
      <c r="M346" s="122"/>
      <c r="N346" s="22"/>
    </row>
    <row r="347" ht="13" customHeight="1" spans="1:14">
      <c r="A347" s="39">
        <v>201</v>
      </c>
      <c r="B347" s="22" t="s">
        <v>730</v>
      </c>
      <c r="C347" s="22">
        <v>3</v>
      </c>
      <c r="D347" s="22" t="s">
        <v>731</v>
      </c>
      <c r="E347" s="23" t="s">
        <v>732</v>
      </c>
      <c r="F347" s="22">
        <v>15872056616</v>
      </c>
      <c r="G347" s="22" t="s">
        <v>51</v>
      </c>
      <c r="H347" s="22">
        <v>50</v>
      </c>
      <c r="I347" s="22" t="s">
        <v>52</v>
      </c>
      <c r="J347" s="22">
        <v>350</v>
      </c>
      <c r="K347" s="22">
        <v>350</v>
      </c>
      <c r="L347" s="122" t="s">
        <v>733</v>
      </c>
      <c r="M347" s="122"/>
      <c r="N347" s="22"/>
    </row>
    <row r="348" ht="13" customHeight="1" spans="1:14">
      <c r="A348" s="39">
        <v>202</v>
      </c>
      <c r="B348" s="22" t="s">
        <v>730</v>
      </c>
      <c r="C348" s="22">
        <v>3</v>
      </c>
      <c r="D348" s="22" t="s">
        <v>731</v>
      </c>
      <c r="E348" s="23" t="s">
        <v>732</v>
      </c>
      <c r="F348" s="22">
        <v>15872056616</v>
      </c>
      <c r="G348" s="20" t="s">
        <v>24</v>
      </c>
      <c r="H348" s="22">
        <v>2</v>
      </c>
      <c r="I348" s="22" t="s">
        <v>22</v>
      </c>
      <c r="J348" s="22">
        <v>300</v>
      </c>
      <c r="K348" s="22">
        <v>300</v>
      </c>
      <c r="L348" s="122" t="s">
        <v>733</v>
      </c>
      <c r="M348" s="122"/>
      <c r="N348" s="22"/>
    </row>
    <row r="349" ht="13" customHeight="1" spans="1:14">
      <c r="A349" s="39">
        <v>203</v>
      </c>
      <c r="B349" s="22" t="s">
        <v>734</v>
      </c>
      <c r="C349" s="22">
        <v>3</v>
      </c>
      <c r="D349" s="22" t="s">
        <v>720</v>
      </c>
      <c r="E349" s="23" t="s">
        <v>735</v>
      </c>
      <c r="F349" s="22">
        <v>15997973318</v>
      </c>
      <c r="G349" s="20" t="s">
        <v>27</v>
      </c>
      <c r="H349" s="22">
        <v>198</v>
      </c>
      <c r="I349" s="22" t="s">
        <v>22</v>
      </c>
      <c r="J349" s="22">
        <v>1500</v>
      </c>
      <c r="K349" s="22">
        <v>1500</v>
      </c>
      <c r="L349" s="125" t="s">
        <v>736</v>
      </c>
      <c r="M349" s="125"/>
      <c r="N349" s="22"/>
    </row>
    <row r="350" ht="13" customHeight="1" spans="1:14">
      <c r="A350" s="39">
        <v>204</v>
      </c>
      <c r="B350" s="22" t="s">
        <v>737</v>
      </c>
      <c r="C350" s="22">
        <v>4</v>
      </c>
      <c r="D350" s="22" t="s">
        <v>694</v>
      </c>
      <c r="E350" s="23" t="s">
        <v>738</v>
      </c>
      <c r="F350" s="22">
        <v>15374571673</v>
      </c>
      <c r="G350" s="22" t="s">
        <v>51</v>
      </c>
      <c r="H350" s="22">
        <v>50</v>
      </c>
      <c r="I350" s="22" t="s">
        <v>52</v>
      </c>
      <c r="J350" s="22">
        <v>350</v>
      </c>
      <c r="K350" s="22">
        <v>350</v>
      </c>
      <c r="L350" s="122" t="s">
        <v>739</v>
      </c>
      <c r="M350" s="122"/>
      <c r="N350" s="22"/>
    </row>
    <row r="351" ht="13" customHeight="1" spans="1:14">
      <c r="A351" s="39">
        <v>205</v>
      </c>
      <c r="B351" s="22" t="s">
        <v>740</v>
      </c>
      <c r="C351" s="22">
        <v>3</v>
      </c>
      <c r="D351" s="22" t="s">
        <v>679</v>
      </c>
      <c r="E351" s="23" t="s">
        <v>741</v>
      </c>
      <c r="F351" s="22">
        <v>18271132291</v>
      </c>
      <c r="G351" s="20" t="s">
        <v>27</v>
      </c>
      <c r="H351" s="22">
        <v>3</v>
      </c>
      <c r="I351" s="22" t="s">
        <v>22</v>
      </c>
      <c r="J351" s="22">
        <v>450</v>
      </c>
      <c r="K351" s="22">
        <v>450</v>
      </c>
      <c r="L351" s="122" t="s">
        <v>742</v>
      </c>
      <c r="M351" s="122"/>
      <c r="N351" s="22"/>
    </row>
    <row r="352" ht="13" customHeight="1" spans="1:14">
      <c r="A352" s="39">
        <v>206</v>
      </c>
      <c r="B352" s="22" t="s">
        <v>743</v>
      </c>
      <c r="C352" s="22">
        <v>5</v>
      </c>
      <c r="D352" s="22" t="s">
        <v>675</v>
      </c>
      <c r="E352" s="23" t="s">
        <v>744</v>
      </c>
      <c r="F352" s="22">
        <v>13036175071</v>
      </c>
      <c r="G352" s="22" t="s">
        <v>93</v>
      </c>
      <c r="H352" s="22">
        <v>10</v>
      </c>
      <c r="I352" s="22" t="s">
        <v>22</v>
      </c>
      <c r="J352" s="22">
        <v>3000</v>
      </c>
      <c r="K352" s="22">
        <v>3000</v>
      </c>
      <c r="L352" s="122" t="s">
        <v>745</v>
      </c>
      <c r="M352" s="122"/>
      <c r="N352" s="22"/>
    </row>
    <row r="353" ht="13" customHeight="1" spans="1:14">
      <c r="A353" s="39">
        <v>207</v>
      </c>
      <c r="B353" s="22" t="s">
        <v>743</v>
      </c>
      <c r="C353" s="22">
        <v>5</v>
      </c>
      <c r="D353" s="22" t="s">
        <v>675</v>
      </c>
      <c r="E353" s="23" t="s">
        <v>744</v>
      </c>
      <c r="F353" s="22">
        <v>13036175071</v>
      </c>
      <c r="G353" s="20" t="s">
        <v>24</v>
      </c>
      <c r="H353" s="22">
        <v>2</v>
      </c>
      <c r="I353" s="22" t="s">
        <v>22</v>
      </c>
      <c r="J353" s="22">
        <v>300</v>
      </c>
      <c r="K353" s="22">
        <v>300</v>
      </c>
      <c r="L353" s="122" t="s">
        <v>745</v>
      </c>
      <c r="M353" s="122"/>
      <c r="N353" s="22"/>
    </row>
    <row r="354" ht="13" customHeight="1" spans="1:14">
      <c r="A354" s="39">
        <v>208</v>
      </c>
      <c r="B354" s="22" t="s">
        <v>746</v>
      </c>
      <c r="C354" s="22">
        <v>3</v>
      </c>
      <c r="D354" s="22" t="s">
        <v>689</v>
      </c>
      <c r="E354" s="23" t="s">
        <v>747</v>
      </c>
      <c r="F354" s="22">
        <v>13477786563</v>
      </c>
      <c r="G354" s="20" t="s">
        <v>40</v>
      </c>
      <c r="H354" s="22">
        <v>7</v>
      </c>
      <c r="I354" s="22" t="s">
        <v>22</v>
      </c>
      <c r="J354" s="22">
        <v>1050</v>
      </c>
      <c r="K354" s="22">
        <v>1050</v>
      </c>
      <c r="L354" s="122" t="s">
        <v>748</v>
      </c>
      <c r="M354" s="122"/>
      <c r="N354" s="22"/>
    </row>
    <row r="355" ht="13" customHeight="1" spans="1:14">
      <c r="A355" s="39">
        <v>209</v>
      </c>
      <c r="B355" s="22" t="s">
        <v>749</v>
      </c>
      <c r="C355" s="22">
        <v>2</v>
      </c>
      <c r="D355" s="22" t="s">
        <v>720</v>
      </c>
      <c r="E355" s="23" t="s">
        <v>750</v>
      </c>
      <c r="F355" s="22">
        <v>15997973318</v>
      </c>
      <c r="G355" s="20" t="s">
        <v>40</v>
      </c>
      <c r="H355" s="22">
        <v>7</v>
      </c>
      <c r="I355" s="22" t="s">
        <v>22</v>
      </c>
      <c r="J355" s="22">
        <v>1050</v>
      </c>
      <c r="K355" s="22">
        <v>1050</v>
      </c>
      <c r="L355" s="122" t="s">
        <v>751</v>
      </c>
      <c r="M355" s="122"/>
      <c r="N355" s="22"/>
    </row>
    <row r="356" ht="13" customHeight="1" spans="1:14">
      <c r="A356" s="39">
        <v>210</v>
      </c>
      <c r="B356" s="22" t="s">
        <v>752</v>
      </c>
      <c r="C356" s="22">
        <v>4</v>
      </c>
      <c r="D356" s="22" t="s">
        <v>694</v>
      </c>
      <c r="E356" s="23" t="s">
        <v>753</v>
      </c>
      <c r="F356" s="22">
        <v>15827911297</v>
      </c>
      <c r="G356" s="22" t="s">
        <v>93</v>
      </c>
      <c r="H356" s="22">
        <v>130</v>
      </c>
      <c r="I356" s="22" t="s">
        <v>22</v>
      </c>
      <c r="J356" s="22">
        <v>3000</v>
      </c>
      <c r="K356" s="22">
        <v>3000</v>
      </c>
      <c r="L356" s="122" t="s">
        <v>754</v>
      </c>
      <c r="M356" s="122"/>
      <c r="N356" s="22"/>
    </row>
    <row r="357" ht="13" customHeight="1" spans="1:14">
      <c r="A357" s="36">
        <v>211</v>
      </c>
      <c r="B357" s="26" t="s">
        <v>755</v>
      </c>
      <c r="C357" s="26">
        <v>3</v>
      </c>
      <c r="D357" s="26" t="s">
        <v>756</v>
      </c>
      <c r="E357" s="139" t="s">
        <v>757</v>
      </c>
      <c r="F357" s="26">
        <v>15972407031</v>
      </c>
      <c r="G357" s="39" t="s">
        <v>502</v>
      </c>
      <c r="H357" s="39">
        <v>5</v>
      </c>
      <c r="I357" s="39" t="s">
        <v>22</v>
      </c>
      <c r="J357" s="39">
        <v>750</v>
      </c>
      <c r="K357" s="36">
        <v>1500</v>
      </c>
      <c r="L357" s="140" t="s">
        <v>758</v>
      </c>
      <c r="M357" s="39"/>
      <c r="N357" s="39"/>
    </row>
    <row r="358" ht="13" customHeight="1" spans="1:14">
      <c r="A358" s="37"/>
      <c r="B358" s="33"/>
      <c r="C358" s="33"/>
      <c r="D358" s="33"/>
      <c r="E358" s="33"/>
      <c r="F358" s="33"/>
      <c r="G358" s="60" t="s">
        <v>195</v>
      </c>
      <c r="H358" s="39">
        <v>5</v>
      </c>
      <c r="I358" s="39" t="s">
        <v>22</v>
      </c>
      <c r="J358" s="39">
        <v>750</v>
      </c>
      <c r="K358" s="38"/>
      <c r="L358" s="30"/>
      <c r="M358" s="39"/>
      <c r="N358" s="39"/>
    </row>
    <row r="359" ht="13" customHeight="1" spans="1:14">
      <c r="A359" s="25">
        <v>212</v>
      </c>
      <c r="B359" s="22" t="s">
        <v>759</v>
      </c>
      <c r="C359" s="22">
        <v>2</v>
      </c>
      <c r="D359" s="22" t="s">
        <v>760</v>
      </c>
      <c r="E359" s="22" t="s">
        <v>761</v>
      </c>
      <c r="F359" s="22">
        <v>15997995279</v>
      </c>
      <c r="G359" s="39" t="s">
        <v>762</v>
      </c>
      <c r="H359" s="39">
        <v>8</v>
      </c>
      <c r="I359" s="39" t="s">
        <v>22</v>
      </c>
      <c r="J359" s="39">
        <v>2400</v>
      </c>
      <c r="K359" s="36">
        <v>2550</v>
      </c>
      <c r="L359" s="140" t="s">
        <v>763</v>
      </c>
      <c r="M359" s="39"/>
      <c r="N359" s="39"/>
    </row>
    <row r="360" ht="13" customHeight="1" spans="1:14">
      <c r="A360" s="22"/>
      <c r="B360" s="22"/>
      <c r="C360" s="22"/>
      <c r="D360" s="22"/>
      <c r="E360" s="22"/>
      <c r="F360" s="22"/>
      <c r="G360" s="60" t="s">
        <v>195</v>
      </c>
      <c r="H360" s="39">
        <v>1</v>
      </c>
      <c r="I360" s="39" t="s">
        <v>22</v>
      </c>
      <c r="J360" s="39">
        <v>150</v>
      </c>
      <c r="K360" s="37"/>
      <c r="L360" s="47"/>
      <c r="M360" s="39"/>
      <c r="N360" s="39"/>
    </row>
    <row r="361" ht="13" customHeight="1" spans="1:14">
      <c r="A361" s="22">
        <v>213</v>
      </c>
      <c r="B361" s="22" t="s">
        <v>764</v>
      </c>
      <c r="C361" s="22">
        <v>7</v>
      </c>
      <c r="D361" s="22" t="s">
        <v>765</v>
      </c>
      <c r="E361" s="136" t="s">
        <v>766</v>
      </c>
      <c r="F361" s="22">
        <v>15671815177</v>
      </c>
      <c r="G361" s="39" t="s">
        <v>502</v>
      </c>
      <c r="H361" s="39">
        <v>1.8</v>
      </c>
      <c r="I361" s="39" t="s">
        <v>22</v>
      </c>
      <c r="J361" s="39">
        <v>270</v>
      </c>
      <c r="K361" s="36">
        <v>495</v>
      </c>
      <c r="L361" s="140" t="s">
        <v>767</v>
      </c>
      <c r="M361" s="39"/>
      <c r="N361" s="39"/>
    </row>
    <row r="362" ht="13" customHeight="1" spans="1:14">
      <c r="A362" s="22"/>
      <c r="B362" s="22"/>
      <c r="C362" s="22"/>
      <c r="D362" s="22"/>
      <c r="E362" s="22"/>
      <c r="F362" s="22"/>
      <c r="G362" s="60" t="s">
        <v>195</v>
      </c>
      <c r="H362" s="39">
        <v>1.5</v>
      </c>
      <c r="I362" s="39" t="s">
        <v>22</v>
      </c>
      <c r="J362" s="39">
        <v>225</v>
      </c>
      <c r="K362" s="37"/>
      <c r="L362" s="47"/>
      <c r="M362" s="39"/>
      <c r="N362" s="39"/>
    </row>
    <row r="363" ht="13" customHeight="1" spans="1:14">
      <c r="A363" s="26">
        <v>214</v>
      </c>
      <c r="B363" s="26" t="s">
        <v>768</v>
      </c>
      <c r="C363" s="26">
        <v>5</v>
      </c>
      <c r="D363" s="26" t="s">
        <v>756</v>
      </c>
      <c r="E363" s="139" t="s">
        <v>769</v>
      </c>
      <c r="F363" s="26">
        <v>13545573885</v>
      </c>
      <c r="G363" s="39" t="s">
        <v>502</v>
      </c>
      <c r="H363" s="39">
        <v>4</v>
      </c>
      <c r="I363" s="39" t="s">
        <v>22</v>
      </c>
      <c r="J363" s="39">
        <v>600</v>
      </c>
      <c r="K363" s="36">
        <v>2550</v>
      </c>
      <c r="L363" s="140" t="s">
        <v>770</v>
      </c>
      <c r="M363" s="36"/>
      <c r="N363" s="39"/>
    </row>
    <row r="364" ht="13" customHeight="1" spans="1:14">
      <c r="A364" s="29"/>
      <c r="B364" s="29"/>
      <c r="C364" s="29"/>
      <c r="D364" s="29"/>
      <c r="E364" s="29"/>
      <c r="F364" s="29"/>
      <c r="G364" s="60" t="s">
        <v>195</v>
      </c>
      <c r="H364" s="39">
        <v>10</v>
      </c>
      <c r="I364" s="39" t="s">
        <v>22</v>
      </c>
      <c r="J364" s="39">
        <v>1500</v>
      </c>
      <c r="K364" s="39"/>
      <c r="L364" s="25"/>
      <c r="M364" s="39"/>
      <c r="N364" s="39"/>
    </row>
    <row r="365" ht="13" customHeight="1" spans="1:14">
      <c r="A365" s="33"/>
      <c r="B365" s="33"/>
      <c r="C365" s="33"/>
      <c r="D365" s="33"/>
      <c r="E365" s="33"/>
      <c r="F365" s="33"/>
      <c r="G365" s="20" t="s">
        <v>40</v>
      </c>
      <c r="H365" s="39">
        <v>3</v>
      </c>
      <c r="I365" s="39" t="s">
        <v>22</v>
      </c>
      <c r="J365" s="39">
        <v>450</v>
      </c>
      <c r="K365" s="37"/>
      <c r="L365" s="47"/>
      <c r="M365" s="37"/>
      <c r="N365" s="39"/>
    </row>
    <row r="366" ht="13" customHeight="1" spans="1:14">
      <c r="A366" s="26">
        <v>215</v>
      </c>
      <c r="B366" s="26" t="s">
        <v>771</v>
      </c>
      <c r="C366" s="26">
        <v>2</v>
      </c>
      <c r="D366" s="27" t="s">
        <v>772</v>
      </c>
      <c r="E366" s="139" t="s">
        <v>773</v>
      </c>
      <c r="F366" s="26">
        <v>13986627317</v>
      </c>
      <c r="G366" s="20" t="s">
        <v>21</v>
      </c>
      <c r="H366" s="39">
        <v>8</v>
      </c>
      <c r="I366" s="39" t="s">
        <v>22</v>
      </c>
      <c r="J366" s="39">
        <v>800</v>
      </c>
      <c r="K366" s="36">
        <v>1250</v>
      </c>
      <c r="L366" s="139" t="s">
        <v>774</v>
      </c>
      <c r="M366" s="39"/>
      <c r="N366" s="39"/>
    </row>
    <row r="367" ht="13" customHeight="1" spans="1:14">
      <c r="A367" s="33"/>
      <c r="B367" s="33"/>
      <c r="C367" s="33"/>
      <c r="D367" s="47"/>
      <c r="E367" s="33"/>
      <c r="F367" s="33"/>
      <c r="G367" s="20" t="s">
        <v>165</v>
      </c>
      <c r="H367" s="39">
        <v>3</v>
      </c>
      <c r="I367" s="39" t="s">
        <v>22</v>
      </c>
      <c r="J367" s="39">
        <v>450</v>
      </c>
      <c r="K367" s="37"/>
      <c r="L367" s="33"/>
      <c r="M367" s="39"/>
      <c r="N367" s="39"/>
    </row>
    <row r="368" ht="13" customHeight="1" spans="1:14">
      <c r="A368" s="26">
        <v>216</v>
      </c>
      <c r="B368" s="88" t="s">
        <v>775</v>
      </c>
      <c r="C368" s="88">
        <v>2</v>
      </c>
      <c r="D368" s="88" t="s">
        <v>776</v>
      </c>
      <c r="E368" s="149" t="s">
        <v>777</v>
      </c>
      <c r="F368" s="88">
        <v>15272662615</v>
      </c>
      <c r="G368" s="60" t="s">
        <v>195</v>
      </c>
      <c r="H368" s="39">
        <v>1.6</v>
      </c>
      <c r="I368" s="39" t="s">
        <v>22</v>
      </c>
      <c r="J368" s="39">
        <v>240</v>
      </c>
      <c r="K368" s="36">
        <v>495</v>
      </c>
      <c r="L368" s="149" t="s">
        <v>778</v>
      </c>
      <c r="M368" s="39"/>
      <c r="N368" s="39"/>
    </row>
    <row r="369" ht="13" customHeight="1" spans="1:14">
      <c r="A369" s="33"/>
      <c r="B369" s="90"/>
      <c r="C369" s="90"/>
      <c r="D369" s="90"/>
      <c r="E369" s="90"/>
      <c r="F369" s="90"/>
      <c r="G369" s="39" t="s">
        <v>502</v>
      </c>
      <c r="H369" s="39">
        <v>1.7</v>
      </c>
      <c r="I369" s="39" t="s">
        <v>22</v>
      </c>
      <c r="J369" s="39">
        <v>255</v>
      </c>
      <c r="K369" s="37"/>
      <c r="L369" s="90"/>
      <c r="M369" s="39"/>
      <c r="N369" s="39"/>
    </row>
    <row r="370" ht="13" customHeight="1" spans="1:14">
      <c r="A370" s="22">
        <v>217</v>
      </c>
      <c r="B370" s="51" t="s">
        <v>779</v>
      </c>
      <c r="C370" s="51">
        <v>3</v>
      </c>
      <c r="D370" s="51" t="s">
        <v>780</v>
      </c>
      <c r="E370" s="148" t="s">
        <v>781</v>
      </c>
      <c r="F370" s="51">
        <v>15586806682</v>
      </c>
      <c r="G370" s="39" t="s">
        <v>502</v>
      </c>
      <c r="H370" s="39">
        <v>1</v>
      </c>
      <c r="I370" s="39" t="s">
        <v>22</v>
      </c>
      <c r="J370" s="39">
        <v>150</v>
      </c>
      <c r="K370" s="39">
        <v>150</v>
      </c>
      <c r="L370" s="148" t="s">
        <v>782</v>
      </c>
      <c r="M370" s="39"/>
      <c r="N370" s="39"/>
    </row>
    <row r="371" ht="13" customHeight="1" spans="1:14">
      <c r="A371" s="22">
        <v>218</v>
      </c>
      <c r="B371" s="51" t="s">
        <v>783</v>
      </c>
      <c r="C371" s="51">
        <v>2</v>
      </c>
      <c r="D371" s="51" t="s">
        <v>784</v>
      </c>
      <c r="E371" s="148" t="s">
        <v>785</v>
      </c>
      <c r="F371" s="51">
        <v>13135956965</v>
      </c>
      <c r="G371" s="39" t="s">
        <v>502</v>
      </c>
      <c r="H371" s="39">
        <v>1</v>
      </c>
      <c r="I371" s="39" t="s">
        <v>22</v>
      </c>
      <c r="J371" s="39">
        <v>150</v>
      </c>
      <c r="K371" s="36">
        <v>300</v>
      </c>
      <c r="L371" s="148" t="s">
        <v>786</v>
      </c>
      <c r="M371" s="39"/>
      <c r="N371" s="39"/>
    </row>
    <row r="372" ht="13" customHeight="1" spans="1:14">
      <c r="A372" s="22"/>
      <c r="B372" s="51"/>
      <c r="C372" s="51"/>
      <c r="D372" s="51"/>
      <c r="E372" s="51"/>
      <c r="F372" s="51"/>
      <c r="G372" s="60" t="s">
        <v>195</v>
      </c>
      <c r="H372" s="39">
        <v>1</v>
      </c>
      <c r="I372" s="39" t="s">
        <v>22</v>
      </c>
      <c r="J372" s="39">
        <v>150</v>
      </c>
      <c r="K372" s="37"/>
      <c r="L372" s="51"/>
      <c r="M372" s="39"/>
      <c r="N372" s="39"/>
    </row>
    <row r="373" ht="13" customHeight="1" spans="1:14">
      <c r="A373" s="22">
        <v>219</v>
      </c>
      <c r="B373" s="51" t="s">
        <v>787</v>
      </c>
      <c r="C373" s="51">
        <v>5</v>
      </c>
      <c r="D373" s="51" t="s">
        <v>784</v>
      </c>
      <c r="E373" s="148" t="s">
        <v>788</v>
      </c>
      <c r="F373" s="51">
        <v>13476876406</v>
      </c>
      <c r="G373" s="60" t="s">
        <v>195</v>
      </c>
      <c r="H373" s="39">
        <v>2.4</v>
      </c>
      <c r="I373" s="39" t="s">
        <v>22</v>
      </c>
      <c r="J373" s="39">
        <v>360</v>
      </c>
      <c r="K373" s="39">
        <v>360</v>
      </c>
      <c r="L373" s="148" t="s">
        <v>789</v>
      </c>
      <c r="M373" s="39"/>
      <c r="N373" s="39"/>
    </row>
    <row r="374" ht="13" customHeight="1" spans="1:14">
      <c r="A374" s="26">
        <v>220</v>
      </c>
      <c r="B374" s="88" t="s">
        <v>790</v>
      </c>
      <c r="C374" s="88">
        <v>2</v>
      </c>
      <c r="D374" s="88" t="s">
        <v>791</v>
      </c>
      <c r="E374" s="149" t="s">
        <v>792</v>
      </c>
      <c r="F374" s="88">
        <v>18372719452</v>
      </c>
      <c r="G374" s="20" t="s">
        <v>40</v>
      </c>
      <c r="H374" s="39">
        <v>1</v>
      </c>
      <c r="I374" s="39" t="s">
        <v>22</v>
      </c>
      <c r="J374" s="39">
        <v>150</v>
      </c>
      <c r="K374" s="36">
        <v>450</v>
      </c>
      <c r="L374" s="149" t="s">
        <v>793</v>
      </c>
      <c r="M374" s="39"/>
      <c r="N374" s="39"/>
    </row>
    <row r="375" ht="13" customHeight="1" spans="1:14">
      <c r="A375" s="29"/>
      <c r="B375" s="107"/>
      <c r="C375" s="107"/>
      <c r="D375" s="107"/>
      <c r="E375" s="107"/>
      <c r="F375" s="107"/>
      <c r="G375" s="39" t="s">
        <v>502</v>
      </c>
      <c r="H375" s="39">
        <v>1</v>
      </c>
      <c r="I375" s="39" t="s">
        <v>22</v>
      </c>
      <c r="J375" s="39">
        <v>150</v>
      </c>
      <c r="K375" s="38"/>
      <c r="L375" s="107"/>
      <c r="M375" s="39"/>
      <c r="N375" s="39"/>
    </row>
    <row r="376" ht="13" customHeight="1" spans="1:14">
      <c r="A376" s="33"/>
      <c r="B376" s="90"/>
      <c r="C376" s="90"/>
      <c r="D376" s="90"/>
      <c r="E376" s="90"/>
      <c r="F376" s="90"/>
      <c r="G376" s="60" t="s">
        <v>195</v>
      </c>
      <c r="H376" s="39">
        <v>1</v>
      </c>
      <c r="I376" s="39" t="s">
        <v>22</v>
      </c>
      <c r="J376" s="39">
        <v>150</v>
      </c>
      <c r="K376" s="37"/>
      <c r="L376" s="90"/>
      <c r="M376" s="39"/>
      <c r="N376" s="39"/>
    </row>
    <row r="377" ht="13" customHeight="1" spans="1:14">
      <c r="A377" s="22">
        <v>221</v>
      </c>
      <c r="B377" s="51" t="s">
        <v>794</v>
      </c>
      <c r="C377" s="51">
        <v>1</v>
      </c>
      <c r="D377" s="51" t="s">
        <v>795</v>
      </c>
      <c r="E377" s="148" t="s">
        <v>796</v>
      </c>
      <c r="F377" s="51">
        <v>15872018834</v>
      </c>
      <c r="G377" s="39" t="s">
        <v>762</v>
      </c>
      <c r="H377" s="39">
        <v>15</v>
      </c>
      <c r="I377" s="39" t="s">
        <v>22</v>
      </c>
      <c r="J377" s="39">
        <v>3000</v>
      </c>
      <c r="K377" s="36">
        <v>3150</v>
      </c>
      <c r="L377" s="88" t="s">
        <v>797</v>
      </c>
      <c r="M377" s="39"/>
      <c r="N377" s="39"/>
    </row>
    <row r="378" ht="13" customHeight="1" spans="1:14">
      <c r="A378" s="22"/>
      <c r="B378" s="51"/>
      <c r="C378" s="51"/>
      <c r="D378" s="51"/>
      <c r="E378" s="51"/>
      <c r="F378" s="51"/>
      <c r="G378" s="39" t="s">
        <v>502</v>
      </c>
      <c r="H378" s="39">
        <v>1</v>
      </c>
      <c r="I378" s="39" t="s">
        <v>22</v>
      </c>
      <c r="J378" s="39">
        <v>150</v>
      </c>
      <c r="K378" s="37"/>
      <c r="L378" s="90"/>
      <c r="M378" s="39"/>
      <c r="N378" s="39"/>
    </row>
    <row r="379" ht="13" customHeight="1" spans="1:14">
      <c r="A379" s="22">
        <v>222</v>
      </c>
      <c r="B379" s="51" t="s">
        <v>798</v>
      </c>
      <c r="C379" s="51">
        <v>3</v>
      </c>
      <c r="D379" s="51" t="s">
        <v>795</v>
      </c>
      <c r="E379" s="148" t="s">
        <v>799</v>
      </c>
      <c r="F379" s="51">
        <v>13711605826</v>
      </c>
      <c r="G379" s="20" t="s">
        <v>40</v>
      </c>
      <c r="H379" s="39">
        <v>1.8</v>
      </c>
      <c r="I379" s="39" t="s">
        <v>22</v>
      </c>
      <c r="J379" s="39">
        <v>270</v>
      </c>
      <c r="K379" s="36">
        <v>620</v>
      </c>
      <c r="L379" s="88" t="s">
        <v>800</v>
      </c>
      <c r="M379" s="39"/>
      <c r="N379" s="39"/>
    </row>
    <row r="380" ht="13" customHeight="1" spans="1:14">
      <c r="A380" s="22"/>
      <c r="B380" s="51"/>
      <c r="C380" s="51"/>
      <c r="D380" s="51"/>
      <c r="E380" s="51"/>
      <c r="F380" s="51"/>
      <c r="G380" s="22" t="s">
        <v>51</v>
      </c>
      <c r="H380" s="39">
        <v>50</v>
      </c>
      <c r="I380" s="39" t="s">
        <v>52</v>
      </c>
      <c r="J380" s="39">
        <v>350</v>
      </c>
      <c r="K380" s="37"/>
      <c r="L380" s="90"/>
      <c r="M380" s="39"/>
      <c r="N380" s="39"/>
    </row>
    <row r="381" ht="13" customHeight="1" spans="1:14">
      <c r="A381" s="26">
        <v>223</v>
      </c>
      <c r="B381" s="88" t="s">
        <v>801</v>
      </c>
      <c r="C381" s="88">
        <v>5</v>
      </c>
      <c r="D381" s="88" t="s">
        <v>802</v>
      </c>
      <c r="E381" s="149" t="s">
        <v>803</v>
      </c>
      <c r="F381" s="88">
        <v>15972392854</v>
      </c>
      <c r="G381" s="60" t="s">
        <v>195</v>
      </c>
      <c r="H381" s="39">
        <v>1.5</v>
      </c>
      <c r="I381" s="39" t="s">
        <v>22</v>
      </c>
      <c r="J381" s="39">
        <v>225</v>
      </c>
      <c r="K381" s="36">
        <v>375</v>
      </c>
      <c r="L381" s="88" t="s">
        <v>804</v>
      </c>
      <c r="M381" s="39"/>
      <c r="N381" s="39"/>
    </row>
    <row r="382" ht="13" customHeight="1" spans="1:14">
      <c r="A382" s="33"/>
      <c r="B382" s="90"/>
      <c r="C382" s="90"/>
      <c r="D382" s="90"/>
      <c r="E382" s="90"/>
      <c r="F382" s="90"/>
      <c r="G382" s="39" t="s">
        <v>502</v>
      </c>
      <c r="H382" s="39">
        <v>1</v>
      </c>
      <c r="I382" s="39" t="s">
        <v>22</v>
      </c>
      <c r="J382" s="39">
        <v>150</v>
      </c>
      <c r="K382" s="37"/>
      <c r="L382" s="90"/>
      <c r="M382" s="39"/>
      <c r="N382" s="39"/>
    </row>
    <row r="383" ht="13" customHeight="1" spans="1:14">
      <c r="A383" s="22">
        <v>224</v>
      </c>
      <c r="B383" s="51" t="s">
        <v>805</v>
      </c>
      <c r="C383" s="51">
        <v>2</v>
      </c>
      <c r="D383" s="51" t="s">
        <v>765</v>
      </c>
      <c r="E383" s="148" t="s">
        <v>806</v>
      </c>
      <c r="F383" s="51">
        <v>13797240334</v>
      </c>
      <c r="G383" s="39" t="s">
        <v>502</v>
      </c>
      <c r="H383" s="39">
        <v>2</v>
      </c>
      <c r="I383" s="39" t="s">
        <v>22</v>
      </c>
      <c r="J383" s="39">
        <v>300</v>
      </c>
      <c r="K383" s="36">
        <v>600</v>
      </c>
      <c r="L383" s="88" t="s">
        <v>807</v>
      </c>
      <c r="M383" s="39"/>
      <c r="N383" s="39"/>
    </row>
    <row r="384" ht="13" customHeight="1" spans="1:14">
      <c r="A384" s="22"/>
      <c r="B384" s="51"/>
      <c r="C384" s="51"/>
      <c r="D384" s="51"/>
      <c r="E384" s="51"/>
      <c r="F384" s="51"/>
      <c r="G384" s="60" t="s">
        <v>195</v>
      </c>
      <c r="H384" s="39">
        <v>2</v>
      </c>
      <c r="I384" s="39" t="s">
        <v>22</v>
      </c>
      <c r="J384" s="39">
        <v>300</v>
      </c>
      <c r="K384" s="37"/>
      <c r="L384" s="90"/>
      <c r="M384" s="39"/>
      <c r="N384" s="39"/>
    </row>
    <row r="385" ht="13" customHeight="1" spans="1:14">
      <c r="A385" s="22">
        <v>225</v>
      </c>
      <c r="B385" s="51" t="s">
        <v>808</v>
      </c>
      <c r="C385" s="51">
        <v>6</v>
      </c>
      <c r="D385" s="51" t="s">
        <v>791</v>
      </c>
      <c r="E385" s="148" t="s">
        <v>809</v>
      </c>
      <c r="F385" s="51">
        <v>15391667091</v>
      </c>
      <c r="G385" s="20" t="s">
        <v>40</v>
      </c>
      <c r="H385" s="39">
        <v>2</v>
      </c>
      <c r="I385" s="39" t="s">
        <v>22</v>
      </c>
      <c r="J385" s="39">
        <v>300</v>
      </c>
      <c r="K385" s="36">
        <v>450</v>
      </c>
      <c r="L385" s="88" t="s">
        <v>810</v>
      </c>
      <c r="M385" s="39"/>
      <c r="N385" s="39"/>
    </row>
    <row r="386" ht="13" customHeight="1" spans="1:14">
      <c r="A386" s="22"/>
      <c r="B386" s="51"/>
      <c r="C386" s="51"/>
      <c r="D386" s="51"/>
      <c r="E386" s="51"/>
      <c r="F386" s="51"/>
      <c r="G386" s="60" t="s">
        <v>195</v>
      </c>
      <c r="H386" s="39">
        <v>1</v>
      </c>
      <c r="I386" s="39" t="s">
        <v>22</v>
      </c>
      <c r="J386" s="39">
        <v>150</v>
      </c>
      <c r="K386" s="37"/>
      <c r="L386" s="90"/>
      <c r="M386" s="39"/>
      <c r="N386" s="39"/>
    </row>
    <row r="387" ht="13" customHeight="1" spans="1:14">
      <c r="A387" s="22">
        <v>226</v>
      </c>
      <c r="B387" s="51" t="s">
        <v>811</v>
      </c>
      <c r="C387" s="51">
        <v>5</v>
      </c>
      <c r="D387" s="51" t="s">
        <v>791</v>
      </c>
      <c r="E387" s="148" t="s">
        <v>812</v>
      </c>
      <c r="F387" s="51">
        <v>15972515070</v>
      </c>
      <c r="G387" s="20" t="s">
        <v>40</v>
      </c>
      <c r="H387" s="39">
        <v>2</v>
      </c>
      <c r="I387" s="39" t="s">
        <v>22</v>
      </c>
      <c r="J387" s="39">
        <v>300</v>
      </c>
      <c r="K387" s="39">
        <v>300</v>
      </c>
      <c r="L387" s="51" t="s">
        <v>813</v>
      </c>
      <c r="M387" s="39"/>
      <c r="N387" s="39"/>
    </row>
    <row r="388" ht="13" customHeight="1" spans="1:14">
      <c r="A388" s="22">
        <v>227</v>
      </c>
      <c r="B388" s="51" t="s">
        <v>814</v>
      </c>
      <c r="C388" s="51">
        <v>2</v>
      </c>
      <c r="D388" s="51" t="s">
        <v>784</v>
      </c>
      <c r="E388" s="148" t="s">
        <v>815</v>
      </c>
      <c r="F388" s="51">
        <v>15997965224</v>
      </c>
      <c r="G388" s="60" t="s">
        <v>195</v>
      </c>
      <c r="H388" s="39">
        <v>1</v>
      </c>
      <c r="I388" s="39" t="s">
        <v>22</v>
      </c>
      <c r="J388" s="39">
        <v>150</v>
      </c>
      <c r="K388" s="39">
        <v>150</v>
      </c>
      <c r="L388" s="51" t="s">
        <v>816</v>
      </c>
      <c r="M388" s="39"/>
      <c r="N388" s="39"/>
    </row>
    <row r="389" ht="13" customHeight="1" spans="1:14">
      <c r="A389" s="26">
        <v>228</v>
      </c>
      <c r="B389" s="88" t="s">
        <v>817</v>
      </c>
      <c r="C389" s="88">
        <v>3</v>
      </c>
      <c r="D389" s="88" t="s">
        <v>780</v>
      </c>
      <c r="E389" s="149" t="s">
        <v>818</v>
      </c>
      <c r="F389" s="88">
        <v>15872854539</v>
      </c>
      <c r="G389" s="39" t="s">
        <v>502</v>
      </c>
      <c r="H389" s="39">
        <v>3</v>
      </c>
      <c r="I389" s="39" t="s">
        <v>22</v>
      </c>
      <c r="J389" s="39">
        <v>450</v>
      </c>
      <c r="K389" s="36">
        <v>2300</v>
      </c>
      <c r="L389" s="88" t="s">
        <v>819</v>
      </c>
      <c r="M389" s="39"/>
      <c r="N389" s="39"/>
    </row>
    <row r="390" ht="13" customHeight="1" spans="1:14">
      <c r="A390" s="29"/>
      <c r="B390" s="107"/>
      <c r="C390" s="107"/>
      <c r="D390" s="107"/>
      <c r="E390" s="107"/>
      <c r="F390" s="107"/>
      <c r="G390" s="60" t="s">
        <v>195</v>
      </c>
      <c r="H390" s="39">
        <v>3</v>
      </c>
      <c r="I390" s="39" t="s">
        <v>22</v>
      </c>
      <c r="J390" s="39">
        <v>450</v>
      </c>
      <c r="K390" s="38"/>
      <c r="L390" s="107"/>
      <c r="M390" s="39"/>
      <c r="N390" s="39"/>
    </row>
    <row r="391" ht="13" customHeight="1" spans="1:14">
      <c r="A391" s="29"/>
      <c r="B391" s="107"/>
      <c r="C391" s="107"/>
      <c r="D391" s="107"/>
      <c r="E391" s="107"/>
      <c r="F391" s="107"/>
      <c r="G391" s="39" t="s">
        <v>762</v>
      </c>
      <c r="H391" s="39">
        <v>3</v>
      </c>
      <c r="I391" s="39" t="s">
        <v>22</v>
      </c>
      <c r="J391" s="39">
        <v>900</v>
      </c>
      <c r="K391" s="38"/>
      <c r="L391" s="107"/>
      <c r="M391" s="39"/>
      <c r="N391" s="39"/>
    </row>
    <row r="392" ht="13" customHeight="1" spans="1:14">
      <c r="A392" s="29"/>
      <c r="B392" s="107"/>
      <c r="C392" s="107"/>
      <c r="D392" s="107"/>
      <c r="E392" s="107"/>
      <c r="F392" s="107"/>
      <c r="G392" s="20" t="s">
        <v>40</v>
      </c>
      <c r="H392" s="39">
        <v>1</v>
      </c>
      <c r="I392" s="39" t="s">
        <v>22</v>
      </c>
      <c r="J392" s="39">
        <v>150</v>
      </c>
      <c r="K392" s="38"/>
      <c r="L392" s="107"/>
      <c r="M392" s="39"/>
      <c r="N392" s="39"/>
    </row>
    <row r="393" ht="13" customHeight="1" spans="1:14">
      <c r="A393" s="29"/>
      <c r="B393" s="107"/>
      <c r="C393" s="107"/>
      <c r="D393" s="107"/>
      <c r="E393" s="107"/>
      <c r="F393" s="107"/>
      <c r="G393" s="22" t="s">
        <v>51</v>
      </c>
      <c r="H393" s="39">
        <v>100</v>
      </c>
      <c r="I393" s="39" t="s">
        <v>52</v>
      </c>
      <c r="J393" s="39">
        <v>350</v>
      </c>
      <c r="K393" s="38"/>
      <c r="L393" s="107"/>
      <c r="M393" s="39"/>
      <c r="N393" s="39"/>
    </row>
    <row r="394" ht="13" customHeight="1" spans="1:14">
      <c r="A394" s="26">
        <v>229</v>
      </c>
      <c r="B394" s="88" t="s">
        <v>820</v>
      </c>
      <c r="C394" s="88">
        <v>4</v>
      </c>
      <c r="D394" s="88" t="s">
        <v>821</v>
      </c>
      <c r="E394" s="149" t="s">
        <v>822</v>
      </c>
      <c r="F394" s="88">
        <v>13135966576</v>
      </c>
      <c r="G394" s="39" t="s">
        <v>502</v>
      </c>
      <c r="H394" s="39">
        <v>2.2</v>
      </c>
      <c r="I394" s="39" t="s">
        <v>22</v>
      </c>
      <c r="J394" s="39">
        <v>330</v>
      </c>
      <c r="K394" s="36">
        <v>780</v>
      </c>
      <c r="L394" s="88" t="s">
        <v>823</v>
      </c>
      <c r="M394" s="39"/>
      <c r="N394" s="39"/>
    </row>
    <row r="395" ht="13" customHeight="1" spans="1:14">
      <c r="A395" s="33"/>
      <c r="B395" s="90"/>
      <c r="C395" s="90"/>
      <c r="D395" s="90"/>
      <c r="E395" s="90"/>
      <c r="F395" s="90"/>
      <c r="G395" s="60" t="s">
        <v>195</v>
      </c>
      <c r="H395" s="39">
        <v>3</v>
      </c>
      <c r="I395" s="39" t="s">
        <v>22</v>
      </c>
      <c r="J395" s="39">
        <v>450</v>
      </c>
      <c r="K395" s="37"/>
      <c r="L395" s="90"/>
      <c r="M395" s="39"/>
      <c r="N395" s="39"/>
    </row>
    <row r="396" ht="13" customHeight="1" spans="1:14">
      <c r="A396" s="22">
        <v>230</v>
      </c>
      <c r="B396" s="51" t="s">
        <v>824</v>
      </c>
      <c r="C396" s="51">
        <v>4</v>
      </c>
      <c r="D396" s="51" t="s">
        <v>821</v>
      </c>
      <c r="E396" s="148" t="s">
        <v>825</v>
      </c>
      <c r="F396" s="51">
        <v>18367235169</v>
      </c>
      <c r="G396" s="39" t="s">
        <v>502</v>
      </c>
      <c r="H396" s="39">
        <v>2.3</v>
      </c>
      <c r="I396" s="39" t="s">
        <v>22</v>
      </c>
      <c r="J396" s="39">
        <v>345</v>
      </c>
      <c r="K396" s="36">
        <v>765</v>
      </c>
      <c r="L396" s="88" t="s">
        <v>826</v>
      </c>
      <c r="M396" s="39"/>
      <c r="N396" s="39"/>
    </row>
    <row r="397" ht="13" customHeight="1" spans="1:14">
      <c r="A397" s="22"/>
      <c r="B397" s="51"/>
      <c r="C397" s="51"/>
      <c r="D397" s="51"/>
      <c r="E397" s="51"/>
      <c r="F397" s="51"/>
      <c r="G397" s="60" t="s">
        <v>195</v>
      </c>
      <c r="H397" s="39">
        <v>2.8</v>
      </c>
      <c r="I397" s="39" t="s">
        <v>22</v>
      </c>
      <c r="J397" s="39">
        <v>420</v>
      </c>
      <c r="K397" s="37"/>
      <c r="L397" s="90"/>
      <c r="M397" s="39"/>
      <c r="N397" s="39"/>
    </row>
    <row r="398" ht="13" customHeight="1" spans="1:14">
      <c r="A398" s="22">
        <v>231</v>
      </c>
      <c r="B398" s="51" t="s">
        <v>827</v>
      </c>
      <c r="C398" s="51">
        <v>4</v>
      </c>
      <c r="D398" s="51" t="s">
        <v>784</v>
      </c>
      <c r="E398" s="148" t="s">
        <v>828</v>
      </c>
      <c r="F398" s="51">
        <v>13451085065</v>
      </c>
      <c r="G398" s="39" t="s">
        <v>502</v>
      </c>
      <c r="H398" s="39">
        <v>2.6</v>
      </c>
      <c r="I398" s="39" t="s">
        <v>22</v>
      </c>
      <c r="J398" s="39">
        <v>390</v>
      </c>
      <c r="K398" s="36">
        <v>720</v>
      </c>
      <c r="L398" s="88" t="s">
        <v>829</v>
      </c>
      <c r="M398" s="39"/>
      <c r="N398" s="39"/>
    </row>
    <row r="399" ht="13" customHeight="1" spans="1:14">
      <c r="A399" s="22"/>
      <c r="B399" s="51"/>
      <c r="C399" s="51"/>
      <c r="D399" s="51"/>
      <c r="E399" s="51"/>
      <c r="F399" s="51"/>
      <c r="G399" s="60" t="s">
        <v>195</v>
      </c>
      <c r="H399" s="39">
        <v>2.2</v>
      </c>
      <c r="I399" s="39" t="s">
        <v>22</v>
      </c>
      <c r="J399" s="39">
        <v>330</v>
      </c>
      <c r="K399" s="37"/>
      <c r="L399" s="90"/>
      <c r="M399" s="39"/>
      <c r="N399" s="39"/>
    </row>
    <row r="400" ht="13" customHeight="1" spans="1:14">
      <c r="A400" s="26">
        <v>232</v>
      </c>
      <c r="B400" s="88" t="s">
        <v>830</v>
      </c>
      <c r="C400" s="88">
        <v>4</v>
      </c>
      <c r="D400" s="88" t="s">
        <v>780</v>
      </c>
      <c r="E400" s="88" t="s">
        <v>831</v>
      </c>
      <c r="F400" s="88">
        <v>13997521934</v>
      </c>
      <c r="G400" s="39" t="s">
        <v>502</v>
      </c>
      <c r="H400" s="39">
        <v>1</v>
      </c>
      <c r="I400" s="39" t="s">
        <v>22</v>
      </c>
      <c r="J400" s="39">
        <v>150</v>
      </c>
      <c r="K400" s="36">
        <v>300</v>
      </c>
      <c r="L400" s="88" t="s">
        <v>832</v>
      </c>
      <c r="M400" s="39"/>
      <c r="N400" s="39"/>
    </row>
    <row r="401" ht="13" customHeight="1" spans="1:14">
      <c r="A401" s="33"/>
      <c r="B401" s="90"/>
      <c r="C401" s="90"/>
      <c r="D401" s="90"/>
      <c r="E401" s="90"/>
      <c r="F401" s="90"/>
      <c r="G401" s="60" t="s">
        <v>195</v>
      </c>
      <c r="H401" s="39">
        <v>1</v>
      </c>
      <c r="I401" s="39" t="s">
        <v>22</v>
      </c>
      <c r="J401" s="39">
        <v>150</v>
      </c>
      <c r="K401" s="37"/>
      <c r="L401" s="90"/>
      <c r="M401" s="39"/>
      <c r="N401" s="39"/>
    </row>
    <row r="402" ht="13" customHeight="1" spans="1:14">
      <c r="A402" s="26">
        <v>233</v>
      </c>
      <c r="B402" s="88" t="s">
        <v>833</v>
      </c>
      <c r="C402" s="88">
        <v>3</v>
      </c>
      <c r="D402" s="88" t="s">
        <v>821</v>
      </c>
      <c r="E402" s="149" t="s">
        <v>834</v>
      </c>
      <c r="F402" s="88">
        <v>15872874066</v>
      </c>
      <c r="G402" s="39" t="s">
        <v>762</v>
      </c>
      <c r="H402" s="39">
        <v>15</v>
      </c>
      <c r="I402" s="39" t="s">
        <v>22</v>
      </c>
      <c r="J402" s="39">
        <v>3000</v>
      </c>
      <c r="K402" s="36">
        <v>3600</v>
      </c>
      <c r="L402" s="88" t="s">
        <v>835</v>
      </c>
      <c r="M402" s="39"/>
      <c r="N402" s="39"/>
    </row>
    <row r="403" ht="13" customHeight="1" spans="1:14">
      <c r="A403" s="33"/>
      <c r="B403" s="90"/>
      <c r="C403" s="90"/>
      <c r="D403" s="90"/>
      <c r="E403" s="90"/>
      <c r="F403" s="90"/>
      <c r="G403" s="39" t="s">
        <v>502</v>
      </c>
      <c r="H403" s="39">
        <v>4</v>
      </c>
      <c r="I403" s="39" t="s">
        <v>22</v>
      </c>
      <c r="J403" s="39">
        <v>600</v>
      </c>
      <c r="K403" s="37"/>
      <c r="L403" s="90"/>
      <c r="M403" s="39"/>
      <c r="N403" s="39"/>
    </row>
    <row r="404" ht="12" customHeight="1" spans="1:14">
      <c r="A404" s="22">
        <v>234</v>
      </c>
      <c r="B404" s="88" t="s">
        <v>836</v>
      </c>
      <c r="C404" s="88">
        <v>3</v>
      </c>
      <c r="D404" s="88" t="s">
        <v>802</v>
      </c>
      <c r="E404" s="149" t="s">
        <v>837</v>
      </c>
      <c r="F404" s="88">
        <v>15827928065</v>
      </c>
      <c r="G404" s="39" t="s">
        <v>502</v>
      </c>
      <c r="H404" s="39">
        <v>2.5</v>
      </c>
      <c r="I404" s="39" t="s">
        <v>22</v>
      </c>
      <c r="J404" s="39">
        <v>375</v>
      </c>
      <c r="K404" s="36">
        <v>1100</v>
      </c>
      <c r="L404" s="88" t="s">
        <v>838</v>
      </c>
      <c r="M404" s="39"/>
      <c r="N404" s="39"/>
    </row>
    <row r="405" ht="12" customHeight="1" spans="1:14">
      <c r="A405" s="22"/>
      <c r="B405" s="107"/>
      <c r="C405" s="107"/>
      <c r="D405" s="107"/>
      <c r="E405" s="107"/>
      <c r="F405" s="107"/>
      <c r="G405" s="60" t="s">
        <v>195</v>
      </c>
      <c r="H405" s="39">
        <v>2.5</v>
      </c>
      <c r="I405" s="39" t="s">
        <v>22</v>
      </c>
      <c r="J405" s="39">
        <v>375</v>
      </c>
      <c r="K405" s="38"/>
      <c r="L405" s="107"/>
      <c r="M405" s="39"/>
      <c r="N405" s="39"/>
    </row>
    <row r="406" ht="12" customHeight="1" spans="1:14">
      <c r="A406" s="22"/>
      <c r="B406" s="90"/>
      <c r="C406" s="90"/>
      <c r="D406" s="90"/>
      <c r="E406" s="90"/>
      <c r="F406" s="90"/>
      <c r="G406" s="22" t="s">
        <v>51</v>
      </c>
      <c r="H406" s="39">
        <v>60</v>
      </c>
      <c r="I406" s="39" t="s">
        <v>52</v>
      </c>
      <c r="J406" s="39">
        <v>350</v>
      </c>
      <c r="K406" s="37"/>
      <c r="L406" s="90"/>
      <c r="M406" s="39"/>
      <c r="N406" s="39"/>
    </row>
    <row r="407" ht="12" customHeight="1" spans="1:14">
      <c r="A407" s="22">
        <v>235</v>
      </c>
      <c r="B407" s="51" t="s">
        <v>839</v>
      </c>
      <c r="C407" s="51">
        <v>5</v>
      </c>
      <c r="D407" s="51" t="s">
        <v>756</v>
      </c>
      <c r="E407" s="148" t="s">
        <v>840</v>
      </c>
      <c r="F407" s="51">
        <v>13872195690</v>
      </c>
      <c r="G407" s="60" t="s">
        <v>195</v>
      </c>
      <c r="H407" s="39">
        <v>3</v>
      </c>
      <c r="I407" s="39" t="s">
        <v>22</v>
      </c>
      <c r="J407" s="39">
        <v>450</v>
      </c>
      <c r="K407" s="36">
        <v>900</v>
      </c>
      <c r="L407" s="88" t="s">
        <v>841</v>
      </c>
      <c r="M407" s="39"/>
      <c r="N407" s="39"/>
    </row>
    <row r="408" ht="12" customHeight="1" spans="1:14">
      <c r="A408" s="22"/>
      <c r="B408" s="51"/>
      <c r="C408" s="51"/>
      <c r="D408" s="51"/>
      <c r="E408" s="51"/>
      <c r="F408" s="51"/>
      <c r="G408" s="39" t="s">
        <v>502</v>
      </c>
      <c r="H408" s="39">
        <v>3</v>
      </c>
      <c r="I408" s="39" t="s">
        <v>22</v>
      </c>
      <c r="J408" s="39">
        <v>450</v>
      </c>
      <c r="K408" s="37"/>
      <c r="L408" s="90"/>
      <c r="M408" s="39"/>
      <c r="N408" s="39"/>
    </row>
    <row r="409" ht="12" customHeight="1" spans="1:14">
      <c r="A409" s="22">
        <v>236</v>
      </c>
      <c r="B409" s="24" t="s">
        <v>842</v>
      </c>
      <c r="C409" s="24">
        <v>5</v>
      </c>
      <c r="D409" s="24" t="s">
        <v>756</v>
      </c>
      <c r="E409" s="137" t="s">
        <v>843</v>
      </c>
      <c r="F409" s="24">
        <v>13886513039</v>
      </c>
      <c r="G409" s="61" t="s">
        <v>195</v>
      </c>
      <c r="H409" s="32">
        <v>5</v>
      </c>
      <c r="I409" s="32" t="s">
        <v>22</v>
      </c>
      <c r="J409" s="32">
        <v>750</v>
      </c>
      <c r="K409" s="32">
        <v>750</v>
      </c>
      <c r="L409" s="137" t="s">
        <v>844</v>
      </c>
      <c r="M409" s="95"/>
      <c r="N409" s="39"/>
    </row>
    <row r="410" ht="12" customHeight="1" spans="1:14">
      <c r="A410" s="22">
        <v>237</v>
      </c>
      <c r="B410" s="51" t="s">
        <v>845</v>
      </c>
      <c r="C410" s="51">
        <v>3</v>
      </c>
      <c r="D410" s="51" t="s">
        <v>821</v>
      </c>
      <c r="E410" s="148" t="s">
        <v>846</v>
      </c>
      <c r="F410" s="51">
        <v>13317247173</v>
      </c>
      <c r="G410" s="60" t="s">
        <v>195</v>
      </c>
      <c r="H410" s="39">
        <v>3</v>
      </c>
      <c r="I410" s="39" t="s">
        <v>22</v>
      </c>
      <c r="J410" s="39">
        <v>450</v>
      </c>
      <c r="K410" s="39">
        <v>450</v>
      </c>
      <c r="L410" s="51" t="s">
        <v>847</v>
      </c>
      <c r="M410" s="39"/>
      <c r="N410" s="39"/>
    </row>
    <row r="411" ht="12" customHeight="1" spans="1:14">
      <c r="A411" s="26">
        <v>238</v>
      </c>
      <c r="B411" s="88" t="s">
        <v>848</v>
      </c>
      <c r="C411" s="88">
        <v>3</v>
      </c>
      <c r="D411" s="88" t="s">
        <v>760</v>
      </c>
      <c r="E411" s="88" t="s">
        <v>849</v>
      </c>
      <c r="F411" s="88">
        <v>13872187556</v>
      </c>
      <c r="G411" s="60" t="s">
        <v>195</v>
      </c>
      <c r="H411" s="39">
        <v>1</v>
      </c>
      <c r="I411" s="39" t="s">
        <v>22</v>
      </c>
      <c r="J411" s="39">
        <v>150</v>
      </c>
      <c r="K411" s="36">
        <v>300</v>
      </c>
      <c r="L411" s="88" t="s">
        <v>850</v>
      </c>
      <c r="M411" s="39"/>
      <c r="N411" s="39"/>
    </row>
    <row r="412" ht="12" customHeight="1" spans="1:14">
      <c r="A412" s="33"/>
      <c r="B412" s="90"/>
      <c r="C412" s="90"/>
      <c r="D412" s="90"/>
      <c r="E412" s="90"/>
      <c r="F412" s="90"/>
      <c r="G412" s="39" t="s">
        <v>502</v>
      </c>
      <c r="H412" s="39">
        <v>1</v>
      </c>
      <c r="I412" s="39" t="s">
        <v>22</v>
      </c>
      <c r="J412" s="39">
        <v>150</v>
      </c>
      <c r="K412" s="37"/>
      <c r="L412" s="90"/>
      <c r="M412" s="39"/>
      <c r="N412" s="39"/>
    </row>
    <row r="413" ht="12" customHeight="1" spans="1:14">
      <c r="A413" s="22">
        <v>239</v>
      </c>
      <c r="B413" s="51" t="s">
        <v>851</v>
      </c>
      <c r="C413" s="51">
        <v>7</v>
      </c>
      <c r="D413" s="51" t="s">
        <v>802</v>
      </c>
      <c r="E413" s="148" t="s">
        <v>852</v>
      </c>
      <c r="F413" s="51">
        <v>15872849933</v>
      </c>
      <c r="G413" s="39" t="s">
        <v>502</v>
      </c>
      <c r="H413" s="39">
        <v>0.8</v>
      </c>
      <c r="I413" s="39" t="s">
        <v>22</v>
      </c>
      <c r="J413" s="39">
        <v>120</v>
      </c>
      <c r="K413" s="36">
        <v>570</v>
      </c>
      <c r="L413" s="88" t="s">
        <v>853</v>
      </c>
      <c r="M413" s="39"/>
      <c r="N413" s="39"/>
    </row>
    <row r="414" ht="12" customHeight="1" spans="1:14">
      <c r="A414" s="22"/>
      <c r="B414" s="51"/>
      <c r="C414" s="51"/>
      <c r="D414" s="51"/>
      <c r="E414" s="51"/>
      <c r="F414" s="51"/>
      <c r="G414" s="60" t="s">
        <v>195</v>
      </c>
      <c r="H414" s="39">
        <v>3</v>
      </c>
      <c r="I414" s="39" t="s">
        <v>22</v>
      </c>
      <c r="J414" s="39">
        <v>450</v>
      </c>
      <c r="K414" s="37"/>
      <c r="L414" s="90"/>
      <c r="M414" s="39"/>
      <c r="N414" s="39"/>
    </row>
    <row r="415" ht="12" customHeight="1" spans="1:14">
      <c r="A415" s="22">
        <v>240</v>
      </c>
      <c r="B415" s="51" t="s">
        <v>854</v>
      </c>
      <c r="C415" s="51">
        <v>4</v>
      </c>
      <c r="D415" s="51" t="s">
        <v>802</v>
      </c>
      <c r="E415" s="51" t="s">
        <v>855</v>
      </c>
      <c r="F415" s="51">
        <v>18727783902</v>
      </c>
      <c r="G415" s="20" t="s">
        <v>40</v>
      </c>
      <c r="H415" s="39">
        <v>7</v>
      </c>
      <c r="I415" s="39" t="s">
        <v>22</v>
      </c>
      <c r="J415" s="39">
        <v>1050</v>
      </c>
      <c r="K415" s="39">
        <v>1050</v>
      </c>
      <c r="L415" s="51" t="s">
        <v>856</v>
      </c>
      <c r="M415" s="39"/>
      <c r="N415" s="39"/>
    </row>
    <row r="416" ht="12" customHeight="1" spans="1:14">
      <c r="A416" s="22">
        <v>241</v>
      </c>
      <c r="B416" s="51" t="s">
        <v>857</v>
      </c>
      <c r="C416" s="51">
        <v>4</v>
      </c>
      <c r="D416" s="51" t="s">
        <v>756</v>
      </c>
      <c r="E416" s="148" t="s">
        <v>858</v>
      </c>
      <c r="F416" s="51">
        <v>13797803606</v>
      </c>
      <c r="G416" s="39" t="s">
        <v>502</v>
      </c>
      <c r="H416" s="39">
        <v>2</v>
      </c>
      <c r="I416" s="39" t="s">
        <v>22</v>
      </c>
      <c r="J416" s="39">
        <v>300</v>
      </c>
      <c r="K416" s="39">
        <v>300</v>
      </c>
      <c r="L416" s="51" t="s">
        <v>859</v>
      </c>
      <c r="M416" s="39"/>
      <c r="N416" s="39"/>
    </row>
    <row r="417" ht="12" customHeight="1" spans="1:14">
      <c r="A417" s="22">
        <v>242</v>
      </c>
      <c r="B417" s="88" t="s">
        <v>860</v>
      </c>
      <c r="C417" s="88">
        <v>4</v>
      </c>
      <c r="D417" s="88" t="s">
        <v>802</v>
      </c>
      <c r="E417" s="149" t="s">
        <v>861</v>
      </c>
      <c r="F417" s="88">
        <v>18727817195</v>
      </c>
      <c r="G417" s="39" t="s">
        <v>502</v>
      </c>
      <c r="H417" s="39">
        <v>5</v>
      </c>
      <c r="I417" s="39" t="s">
        <v>22</v>
      </c>
      <c r="J417" s="39">
        <v>750</v>
      </c>
      <c r="K417" s="36">
        <v>2600</v>
      </c>
      <c r="L417" s="88" t="s">
        <v>862</v>
      </c>
      <c r="M417" s="36"/>
      <c r="N417" s="39"/>
    </row>
    <row r="418" ht="12" customHeight="1" spans="1:14">
      <c r="A418" s="22"/>
      <c r="B418" s="107"/>
      <c r="C418" s="107"/>
      <c r="D418" s="107"/>
      <c r="E418" s="107"/>
      <c r="F418" s="107"/>
      <c r="G418" s="60" t="s">
        <v>195</v>
      </c>
      <c r="H418" s="39">
        <v>15</v>
      </c>
      <c r="I418" s="39" t="s">
        <v>22</v>
      </c>
      <c r="J418" s="39">
        <v>1500</v>
      </c>
      <c r="K418" s="39"/>
      <c r="L418" s="51"/>
      <c r="M418" s="39"/>
      <c r="N418" s="39"/>
    </row>
    <row r="419" ht="12" customHeight="1" spans="1:14">
      <c r="A419" s="22"/>
      <c r="B419" s="90"/>
      <c r="C419" s="90"/>
      <c r="D419" s="90"/>
      <c r="E419" s="90"/>
      <c r="F419" s="90"/>
      <c r="G419" s="22" t="s">
        <v>51</v>
      </c>
      <c r="H419" s="39">
        <v>60</v>
      </c>
      <c r="I419" s="39" t="s">
        <v>52</v>
      </c>
      <c r="J419" s="39">
        <v>350</v>
      </c>
      <c r="K419" s="37"/>
      <c r="L419" s="90"/>
      <c r="M419" s="37"/>
      <c r="N419" s="37"/>
    </row>
    <row r="420" ht="12" customHeight="1" spans="1:14">
      <c r="A420" s="22">
        <v>243</v>
      </c>
      <c r="B420" s="51" t="s">
        <v>863</v>
      </c>
      <c r="C420" s="51">
        <v>2</v>
      </c>
      <c r="D420" s="51" t="s">
        <v>802</v>
      </c>
      <c r="E420" s="148" t="s">
        <v>864</v>
      </c>
      <c r="F420" s="51">
        <v>15272723319</v>
      </c>
      <c r="G420" s="60" t="s">
        <v>195</v>
      </c>
      <c r="H420" s="39">
        <v>2.4</v>
      </c>
      <c r="I420" s="39" t="s">
        <v>22</v>
      </c>
      <c r="J420" s="39">
        <v>360</v>
      </c>
      <c r="K420" s="39">
        <v>360</v>
      </c>
      <c r="L420" s="51" t="s">
        <v>865</v>
      </c>
      <c r="M420" s="39"/>
      <c r="N420" s="39"/>
    </row>
    <row r="421" ht="12" customHeight="1" spans="1:14">
      <c r="A421" s="22">
        <v>244</v>
      </c>
      <c r="B421" s="51" t="s">
        <v>866</v>
      </c>
      <c r="C421" s="51">
        <v>3</v>
      </c>
      <c r="D421" s="51" t="s">
        <v>780</v>
      </c>
      <c r="E421" s="148" t="s">
        <v>867</v>
      </c>
      <c r="F421" s="51">
        <v>15997959674</v>
      </c>
      <c r="G421" s="39" t="s">
        <v>502</v>
      </c>
      <c r="H421" s="39">
        <v>1.6</v>
      </c>
      <c r="I421" s="39" t="s">
        <v>22</v>
      </c>
      <c r="J421" s="39">
        <v>240</v>
      </c>
      <c r="K421" s="36">
        <v>510</v>
      </c>
      <c r="L421" s="88" t="s">
        <v>868</v>
      </c>
      <c r="M421" s="39"/>
      <c r="N421" s="39"/>
    </row>
    <row r="422" ht="12" customHeight="1" spans="1:14">
      <c r="A422" s="22"/>
      <c r="B422" s="51"/>
      <c r="C422" s="51"/>
      <c r="D422" s="51"/>
      <c r="E422" s="51"/>
      <c r="F422" s="51"/>
      <c r="G422" s="60" t="s">
        <v>195</v>
      </c>
      <c r="H422" s="39">
        <v>1.8</v>
      </c>
      <c r="I422" s="39" t="s">
        <v>22</v>
      </c>
      <c r="J422" s="39">
        <v>270</v>
      </c>
      <c r="K422" s="37"/>
      <c r="L422" s="90"/>
      <c r="M422" s="39"/>
      <c r="N422" s="39"/>
    </row>
    <row r="423" ht="12" customHeight="1" spans="1:14">
      <c r="A423" s="26">
        <v>245</v>
      </c>
      <c r="B423" s="88" t="s">
        <v>869</v>
      </c>
      <c r="C423" s="88">
        <v>4</v>
      </c>
      <c r="D423" s="88" t="s">
        <v>821</v>
      </c>
      <c r="E423" s="149" t="s">
        <v>870</v>
      </c>
      <c r="F423" s="88">
        <v>15926923501</v>
      </c>
      <c r="G423" s="39" t="s">
        <v>502</v>
      </c>
      <c r="H423" s="39">
        <v>1.5</v>
      </c>
      <c r="I423" s="39" t="s">
        <v>22</v>
      </c>
      <c r="J423" s="39">
        <v>225</v>
      </c>
      <c r="K423" s="36">
        <v>450</v>
      </c>
      <c r="L423" s="88" t="s">
        <v>871</v>
      </c>
      <c r="M423" s="39"/>
      <c r="N423" s="39"/>
    </row>
    <row r="424" ht="12" customHeight="1" spans="1:14">
      <c r="A424" s="33"/>
      <c r="B424" s="90"/>
      <c r="C424" s="90"/>
      <c r="D424" s="90"/>
      <c r="E424" s="90"/>
      <c r="F424" s="90"/>
      <c r="G424" s="60" t="s">
        <v>195</v>
      </c>
      <c r="H424" s="39">
        <v>1.5</v>
      </c>
      <c r="I424" s="39" t="s">
        <v>22</v>
      </c>
      <c r="J424" s="39">
        <v>225</v>
      </c>
      <c r="K424" s="37"/>
      <c r="L424" s="90"/>
      <c r="M424" s="39"/>
      <c r="N424" s="39"/>
    </row>
    <row r="425" ht="12" customHeight="1" spans="1:14">
      <c r="A425" s="26">
        <v>246</v>
      </c>
      <c r="B425" s="88" t="s">
        <v>872</v>
      </c>
      <c r="C425" s="88">
        <v>2</v>
      </c>
      <c r="D425" s="88" t="s">
        <v>765</v>
      </c>
      <c r="E425" s="149" t="s">
        <v>873</v>
      </c>
      <c r="F425" s="88">
        <v>18272198552</v>
      </c>
      <c r="G425" s="20" t="s">
        <v>21</v>
      </c>
      <c r="H425" s="39">
        <v>5</v>
      </c>
      <c r="I425" s="39" t="s">
        <v>22</v>
      </c>
      <c r="J425" s="39">
        <v>500</v>
      </c>
      <c r="K425" s="36">
        <v>800</v>
      </c>
      <c r="L425" s="88" t="s">
        <v>874</v>
      </c>
      <c r="M425" s="39"/>
      <c r="N425" s="39"/>
    </row>
    <row r="426" ht="12" customHeight="1" spans="1:14">
      <c r="A426" s="33"/>
      <c r="B426" s="90"/>
      <c r="C426" s="90"/>
      <c r="D426" s="90"/>
      <c r="E426" s="90"/>
      <c r="F426" s="90"/>
      <c r="G426" s="39" t="s">
        <v>875</v>
      </c>
      <c r="H426" s="39">
        <v>1</v>
      </c>
      <c r="I426" s="39" t="s">
        <v>22</v>
      </c>
      <c r="J426" s="39">
        <v>300</v>
      </c>
      <c r="K426" s="37"/>
      <c r="L426" s="90"/>
      <c r="M426" s="39"/>
      <c r="N426" s="39"/>
    </row>
    <row r="427" ht="12" customHeight="1" spans="1:14">
      <c r="A427" s="26">
        <v>247</v>
      </c>
      <c r="B427" s="88" t="s">
        <v>876</v>
      </c>
      <c r="C427" s="88">
        <v>3</v>
      </c>
      <c r="D427" s="88" t="s">
        <v>765</v>
      </c>
      <c r="E427" s="149" t="s">
        <v>877</v>
      </c>
      <c r="F427" s="88">
        <v>13872188706</v>
      </c>
      <c r="G427" s="39" t="s">
        <v>502</v>
      </c>
      <c r="H427" s="39">
        <v>1.7</v>
      </c>
      <c r="I427" s="39" t="s">
        <v>22</v>
      </c>
      <c r="J427" s="39">
        <v>255</v>
      </c>
      <c r="K427" s="36">
        <v>405</v>
      </c>
      <c r="L427" s="88" t="s">
        <v>878</v>
      </c>
      <c r="M427" s="39"/>
      <c r="N427" s="39"/>
    </row>
    <row r="428" ht="12" customHeight="1" spans="1:14">
      <c r="A428" s="33"/>
      <c r="B428" s="90"/>
      <c r="C428" s="90"/>
      <c r="D428" s="90"/>
      <c r="E428" s="90"/>
      <c r="F428" s="90"/>
      <c r="G428" s="60" t="s">
        <v>195</v>
      </c>
      <c r="H428" s="39">
        <v>1</v>
      </c>
      <c r="I428" s="39" t="s">
        <v>22</v>
      </c>
      <c r="J428" s="39">
        <v>150</v>
      </c>
      <c r="K428" s="37"/>
      <c r="L428" s="90"/>
      <c r="M428" s="39"/>
      <c r="N428" s="39"/>
    </row>
    <row r="429" ht="12" customHeight="1" spans="1:14">
      <c r="A429" s="22">
        <v>248</v>
      </c>
      <c r="B429" s="51" t="s">
        <v>879</v>
      </c>
      <c r="C429" s="51">
        <v>3</v>
      </c>
      <c r="D429" s="51" t="s">
        <v>772</v>
      </c>
      <c r="E429" s="148" t="s">
        <v>880</v>
      </c>
      <c r="F429" s="51">
        <v>17371506136</v>
      </c>
      <c r="G429" s="20" t="s">
        <v>21</v>
      </c>
      <c r="H429" s="39">
        <v>8</v>
      </c>
      <c r="I429" s="39" t="s">
        <v>22</v>
      </c>
      <c r="J429" s="39">
        <v>800</v>
      </c>
      <c r="K429" s="39">
        <v>800</v>
      </c>
      <c r="L429" s="51" t="s">
        <v>881</v>
      </c>
      <c r="M429" s="39"/>
      <c r="N429" s="39"/>
    </row>
    <row r="430" ht="12" customHeight="1" spans="1:14">
      <c r="A430" s="26">
        <v>249</v>
      </c>
      <c r="B430" s="88" t="s">
        <v>882</v>
      </c>
      <c r="C430" s="88">
        <v>4</v>
      </c>
      <c r="D430" s="88" t="s">
        <v>760</v>
      </c>
      <c r="E430" s="88" t="s">
        <v>883</v>
      </c>
      <c r="F430" s="88">
        <v>18471361297</v>
      </c>
      <c r="G430" s="39" t="s">
        <v>502</v>
      </c>
      <c r="H430" s="39">
        <v>1</v>
      </c>
      <c r="I430" s="39" t="s">
        <v>22</v>
      </c>
      <c r="J430" s="39">
        <v>150</v>
      </c>
      <c r="K430" s="36">
        <v>950</v>
      </c>
      <c r="L430" s="88" t="s">
        <v>884</v>
      </c>
      <c r="M430" s="39"/>
      <c r="N430" s="39"/>
    </row>
    <row r="431" ht="12" customHeight="1" spans="1:14">
      <c r="A431" s="33"/>
      <c r="B431" s="90"/>
      <c r="C431" s="90"/>
      <c r="D431" s="90"/>
      <c r="E431" s="90"/>
      <c r="F431" s="90"/>
      <c r="G431" s="20" t="s">
        <v>21</v>
      </c>
      <c r="H431" s="39">
        <v>8</v>
      </c>
      <c r="I431" s="39" t="s">
        <v>22</v>
      </c>
      <c r="J431" s="39">
        <v>800</v>
      </c>
      <c r="K431" s="37"/>
      <c r="L431" s="90"/>
      <c r="M431" s="39"/>
      <c r="N431" s="39"/>
    </row>
    <row r="432" ht="12" customHeight="1" spans="1:14">
      <c r="A432" s="22">
        <v>250</v>
      </c>
      <c r="B432" s="88" t="s">
        <v>885</v>
      </c>
      <c r="C432" s="51">
        <v>2</v>
      </c>
      <c r="D432" s="51" t="s">
        <v>756</v>
      </c>
      <c r="E432" s="148" t="s">
        <v>886</v>
      </c>
      <c r="F432" s="51">
        <v>15172758126</v>
      </c>
      <c r="G432" s="39" t="s">
        <v>502</v>
      </c>
      <c r="H432" s="39">
        <v>5</v>
      </c>
      <c r="I432" s="39" t="s">
        <v>22</v>
      </c>
      <c r="J432" s="39">
        <v>750</v>
      </c>
      <c r="K432" s="36">
        <v>1500</v>
      </c>
      <c r="L432" s="88" t="s">
        <v>887</v>
      </c>
      <c r="M432" s="39"/>
      <c r="N432" s="39"/>
    </row>
    <row r="433" ht="12" customHeight="1" spans="1:14">
      <c r="A433" s="22"/>
      <c r="B433" s="90"/>
      <c r="C433" s="51"/>
      <c r="D433" s="51"/>
      <c r="E433" s="51"/>
      <c r="F433" s="51"/>
      <c r="G433" s="60" t="s">
        <v>195</v>
      </c>
      <c r="H433" s="39">
        <v>5</v>
      </c>
      <c r="I433" s="39" t="s">
        <v>22</v>
      </c>
      <c r="J433" s="39">
        <v>750</v>
      </c>
      <c r="K433" s="37"/>
      <c r="L433" s="90"/>
      <c r="M433" s="39"/>
      <c r="N433" s="39"/>
    </row>
    <row r="434" ht="12" customHeight="1" spans="1:14">
      <c r="A434" s="26">
        <v>251</v>
      </c>
      <c r="B434" s="88" t="s">
        <v>888</v>
      </c>
      <c r="C434" s="88">
        <v>3</v>
      </c>
      <c r="D434" s="88" t="s">
        <v>772</v>
      </c>
      <c r="E434" s="149" t="s">
        <v>889</v>
      </c>
      <c r="F434" s="88">
        <v>15971560312</v>
      </c>
      <c r="G434" s="60" t="s">
        <v>195</v>
      </c>
      <c r="H434" s="39">
        <v>2</v>
      </c>
      <c r="I434" s="39" t="s">
        <v>22</v>
      </c>
      <c r="J434" s="39">
        <v>300</v>
      </c>
      <c r="K434" s="36">
        <v>450</v>
      </c>
      <c r="L434" s="88" t="s">
        <v>890</v>
      </c>
      <c r="M434" s="39"/>
      <c r="N434" s="39"/>
    </row>
    <row r="435" ht="12" customHeight="1" spans="1:14">
      <c r="A435" s="33"/>
      <c r="B435" s="90"/>
      <c r="C435" s="90"/>
      <c r="D435" s="90"/>
      <c r="E435" s="90"/>
      <c r="F435" s="90"/>
      <c r="G435" s="39" t="s">
        <v>502</v>
      </c>
      <c r="H435" s="39">
        <v>1</v>
      </c>
      <c r="I435" s="39" t="s">
        <v>22</v>
      </c>
      <c r="J435" s="39">
        <v>150</v>
      </c>
      <c r="K435" s="37"/>
      <c r="L435" s="90"/>
      <c r="M435" s="39"/>
      <c r="N435" s="39"/>
    </row>
    <row r="436" ht="12" customHeight="1" spans="1:14">
      <c r="A436" s="26">
        <v>252</v>
      </c>
      <c r="B436" s="88" t="s">
        <v>241</v>
      </c>
      <c r="C436" s="88">
        <v>3</v>
      </c>
      <c r="D436" s="88" t="s">
        <v>772</v>
      </c>
      <c r="E436" s="149" t="s">
        <v>891</v>
      </c>
      <c r="F436" s="88">
        <v>18771301565</v>
      </c>
      <c r="G436" s="60" t="s">
        <v>195</v>
      </c>
      <c r="H436" s="39">
        <v>4</v>
      </c>
      <c r="I436" s="39" t="s">
        <v>22</v>
      </c>
      <c r="J436" s="39">
        <v>600</v>
      </c>
      <c r="K436" s="36">
        <v>900</v>
      </c>
      <c r="L436" s="88" t="s">
        <v>892</v>
      </c>
      <c r="M436" s="39"/>
      <c r="N436" s="39"/>
    </row>
    <row r="437" ht="12" customHeight="1" spans="1:14">
      <c r="A437" s="33"/>
      <c r="B437" s="90"/>
      <c r="C437" s="90"/>
      <c r="D437" s="90"/>
      <c r="E437" s="90"/>
      <c r="F437" s="90"/>
      <c r="G437" s="39" t="s">
        <v>502</v>
      </c>
      <c r="H437" s="39">
        <v>2</v>
      </c>
      <c r="I437" s="39" t="s">
        <v>22</v>
      </c>
      <c r="J437" s="39">
        <v>300</v>
      </c>
      <c r="K437" s="37"/>
      <c r="L437" s="90"/>
      <c r="M437" s="39"/>
      <c r="N437" s="39"/>
    </row>
    <row r="438" ht="12" customHeight="1" spans="1:14">
      <c r="A438" s="22">
        <v>253</v>
      </c>
      <c r="B438" s="51" t="s">
        <v>893</v>
      </c>
      <c r="C438" s="51">
        <v>2</v>
      </c>
      <c r="D438" s="51" t="s">
        <v>772</v>
      </c>
      <c r="E438" s="148" t="s">
        <v>894</v>
      </c>
      <c r="F438" s="51">
        <v>13197405179</v>
      </c>
      <c r="G438" s="60" t="s">
        <v>195</v>
      </c>
      <c r="H438" s="39">
        <v>1.5</v>
      </c>
      <c r="I438" s="39" t="s">
        <v>22</v>
      </c>
      <c r="J438" s="39">
        <v>225</v>
      </c>
      <c r="K438" s="39">
        <v>225</v>
      </c>
      <c r="L438" s="51" t="s">
        <v>895</v>
      </c>
      <c r="M438" s="39"/>
      <c r="N438" s="39"/>
    </row>
    <row r="439" ht="12" customHeight="1" spans="1:14">
      <c r="A439" s="26">
        <v>254</v>
      </c>
      <c r="B439" s="88" t="s">
        <v>896</v>
      </c>
      <c r="C439" s="88">
        <v>3</v>
      </c>
      <c r="D439" s="88" t="s">
        <v>791</v>
      </c>
      <c r="E439" s="149" t="s">
        <v>897</v>
      </c>
      <c r="F439" s="88">
        <v>15207244108</v>
      </c>
      <c r="G439" s="20" t="s">
        <v>40</v>
      </c>
      <c r="H439" s="39">
        <v>3</v>
      </c>
      <c r="I439" s="39" t="s">
        <v>22</v>
      </c>
      <c r="J439" s="39">
        <v>450</v>
      </c>
      <c r="K439" s="36">
        <v>1100</v>
      </c>
      <c r="L439" s="88" t="s">
        <v>898</v>
      </c>
      <c r="M439" s="39"/>
      <c r="N439" s="39"/>
    </row>
    <row r="440" ht="12" customHeight="1" spans="1:14">
      <c r="A440" s="29"/>
      <c r="B440" s="107"/>
      <c r="C440" s="107"/>
      <c r="D440" s="107"/>
      <c r="E440" s="107"/>
      <c r="F440" s="107"/>
      <c r="G440" s="60" t="s">
        <v>195</v>
      </c>
      <c r="H440" s="39">
        <v>1</v>
      </c>
      <c r="I440" s="39" t="s">
        <v>22</v>
      </c>
      <c r="J440" s="39">
        <v>150</v>
      </c>
      <c r="K440" s="38"/>
      <c r="L440" s="107"/>
      <c r="M440" s="39"/>
      <c r="N440" s="39"/>
    </row>
    <row r="441" ht="12" customHeight="1" spans="1:14">
      <c r="A441" s="29"/>
      <c r="B441" s="107"/>
      <c r="C441" s="107"/>
      <c r="D441" s="107"/>
      <c r="E441" s="107"/>
      <c r="F441" s="107"/>
      <c r="G441" s="39" t="s">
        <v>502</v>
      </c>
      <c r="H441" s="39">
        <v>1</v>
      </c>
      <c r="I441" s="39" t="s">
        <v>22</v>
      </c>
      <c r="J441" s="39">
        <v>150</v>
      </c>
      <c r="K441" s="38"/>
      <c r="L441" s="107"/>
      <c r="M441" s="39"/>
      <c r="N441" s="39"/>
    </row>
    <row r="442" ht="13" customHeight="1" spans="1:14">
      <c r="A442" s="33"/>
      <c r="B442" s="90"/>
      <c r="C442" s="90"/>
      <c r="D442" s="90"/>
      <c r="E442" s="90"/>
      <c r="F442" s="90"/>
      <c r="G442" s="22" t="s">
        <v>51</v>
      </c>
      <c r="H442" s="39">
        <v>60</v>
      </c>
      <c r="I442" s="39" t="s">
        <v>52</v>
      </c>
      <c r="J442" s="39">
        <v>350</v>
      </c>
      <c r="K442" s="37"/>
      <c r="L442" s="90"/>
      <c r="M442" s="39"/>
      <c r="N442" s="39"/>
    </row>
    <row r="443" ht="13" customHeight="1" spans="1:14">
      <c r="A443" s="25">
        <v>255</v>
      </c>
      <c r="B443" s="77" t="s">
        <v>899</v>
      </c>
      <c r="C443" s="77">
        <v>2</v>
      </c>
      <c r="D443" s="77" t="s">
        <v>821</v>
      </c>
      <c r="E443" s="150" t="s">
        <v>900</v>
      </c>
      <c r="F443" s="77">
        <v>15171591203</v>
      </c>
      <c r="G443" s="32" t="s">
        <v>166</v>
      </c>
      <c r="H443" s="32">
        <v>1</v>
      </c>
      <c r="I443" s="39" t="s">
        <v>22</v>
      </c>
      <c r="J443" s="32">
        <v>150</v>
      </c>
      <c r="K443" s="126">
        <v>300</v>
      </c>
      <c r="L443" s="77" t="s">
        <v>901</v>
      </c>
      <c r="M443" s="32"/>
      <c r="N443" s="39"/>
    </row>
    <row r="444" ht="13" customHeight="1" spans="1:14">
      <c r="A444" s="25"/>
      <c r="B444" s="78"/>
      <c r="C444" s="78"/>
      <c r="D444" s="78"/>
      <c r="E444" s="78"/>
      <c r="F444" s="78"/>
      <c r="G444" s="32" t="s">
        <v>195</v>
      </c>
      <c r="H444" s="32">
        <v>1</v>
      </c>
      <c r="I444" s="39" t="s">
        <v>22</v>
      </c>
      <c r="J444" s="32">
        <v>150</v>
      </c>
      <c r="K444" s="127"/>
      <c r="L444" s="78"/>
      <c r="M444" s="32"/>
      <c r="N444" s="39"/>
    </row>
    <row r="445" ht="13" customHeight="1" spans="1:14">
      <c r="A445" s="25">
        <v>256</v>
      </c>
      <c r="B445" s="24" t="s">
        <v>902</v>
      </c>
      <c r="C445" s="24">
        <v>3</v>
      </c>
      <c r="D445" s="24" t="s">
        <v>780</v>
      </c>
      <c r="E445" s="24" t="s">
        <v>903</v>
      </c>
      <c r="F445" s="24">
        <v>15859427232</v>
      </c>
      <c r="G445" s="32" t="s">
        <v>166</v>
      </c>
      <c r="H445" s="32">
        <v>2.3</v>
      </c>
      <c r="I445" s="39" t="s">
        <v>22</v>
      </c>
      <c r="J445" s="32">
        <v>345</v>
      </c>
      <c r="K445" s="126">
        <v>555</v>
      </c>
      <c r="L445" s="77" t="s">
        <v>904</v>
      </c>
      <c r="M445" s="32"/>
      <c r="N445" s="39"/>
    </row>
    <row r="446" ht="13" customHeight="1" spans="1:14">
      <c r="A446" s="25"/>
      <c r="B446" s="24"/>
      <c r="C446" s="24"/>
      <c r="D446" s="24"/>
      <c r="E446" s="24"/>
      <c r="F446" s="24"/>
      <c r="G446" s="32" t="s">
        <v>195</v>
      </c>
      <c r="H446" s="32">
        <v>1.4</v>
      </c>
      <c r="I446" s="39" t="s">
        <v>22</v>
      </c>
      <c r="J446" s="32">
        <v>210</v>
      </c>
      <c r="K446" s="127"/>
      <c r="L446" s="78"/>
      <c r="M446" s="32"/>
      <c r="N446" s="39"/>
    </row>
    <row r="447" ht="13" customHeight="1" spans="1:14">
      <c r="A447" s="126">
        <v>257</v>
      </c>
      <c r="B447" s="24" t="s">
        <v>905</v>
      </c>
      <c r="C447" s="24">
        <v>7</v>
      </c>
      <c r="D447" s="24" t="s">
        <v>776</v>
      </c>
      <c r="E447" s="137" t="s">
        <v>906</v>
      </c>
      <c r="F447" s="24">
        <v>18064200031</v>
      </c>
      <c r="G447" s="32" t="s">
        <v>166</v>
      </c>
      <c r="H447" s="32">
        <v>2</v>
      </c>
      <c r="I447" s="39" t="s">
        <v>22</v>
      </c>
      <c r="J447" s="32">
        <v>300</v>
      </c>
      <c r="K447" s="32">
        <v>780</v>
      </c>
      <c r="L447" s="24" t="s">
        <v>907</v>
      </c>
      <c r="M447" s="32"/>
      <c r="N447" s="39"/>
    </row>
    <row r="448" ht="13" customHeight="1" spans="1:14">
      <c r="A448" s="127"/>
      <c r="B448" s="24"/>
      <c r="C448" s="24"/>
      <c r="D448" s="24"/>
      <c r="E448" s="24"/>
      <c r="F448" s="24"/>
      <c r="G448" s="32" t="s">
        <v>195</v>
      </c>
      <c r="H448" s="32">
        <v>3.2</v>
      </c>
      <c r="I448" s="39" t="s">
        <v>22</v>
      </c>
      <c r="J448" s="32">
        <v>480</v>
      </c>
      <c r="K448" s="32"/>
      <c r="L448" s="24"/>
      <c r="M448" s="32"/>
      <c r="N448" s="39"/>
    </row>
    <row r="449" ht="13" customHeight="1" spans="1:14">
      <c r="A449" s="126">
        <v>258</v>
      </c>
      <c r="B449" s="24" t="s">
        <v>908</v>
      </c>
      <c r="C449" s="24">
        <v>3</v>
      </c>
      <c r="D449" s="24" t="s">
        <v>776</v>
      </c>
      <c r="E449" s="137" t="s">
        <v>909</v>
      </c>
      <c r="F449" s="24">
        <v>18507100073</v>
      </c>
      <c r="G449" s="32" t="s">
        <v>166</v>
      </c>
      <c r="H449" s="32">
        <v>1.5</v>
      </c>
      <c r="I449" s="39" t="s">
        <v>22</v>
      </c>
      <c r="J449" s="32">
        <v>225</v>
      </c>
      <c r="K449" s="32">
        <v>405</v>
      </c>
      <c r="L449" s="77" t="s">
        <v>910</v>
      </c>
      <c r="M449" s="32"/>
      <c r="N449" s="39"/>
    </row>
    <row r="450" ht="13" customHeight="1" spans="1:14">
      <c r="A450" s="127"/>
      <c r="B450" s="24"/>
      <c r="C450" s="24"/>
      <c r="D450" s="24"/>
      <c r="E450" s="24"/>
      <c r="F450" s="24"/>
      <c r="G450" s="32" t="s">
        <v>195</v>
      </c>
      <c r="H450" s="32">
        <v>1.2</v>
      </c>
      <c r="I450" s="39" t="s">
        <v>22</v>
      </c>
      <c r="J450" s="32">
        <v>180</v>
      </c>
      <c r="K450" s="32"/>
      <c r="L450" s="78"/>
      <c r="M450" s="32"/>
      <c r="N450" s="39"/>
    </row>
    <row r="451" ht="13" customHeight="1" spans="1:14">
      <c r="A451" s="126">
        <v>259</v>
      </c>
      <c r="B451" s="24" t="s">
        <v>911</v>
      </c>
      <c r="C451" s="24">
        <v>4</v>
      </c>
      <c r="D451" s="24" t="s">
        <v>821</v>
      </c>
      <c r="E451" s="137" t="s">
        <v>912</v>
      </c>
      <c r="F451" s="24">
        <v>18727867762</v>
      </c>
      <c r="G451" s="32" t="s">
        <v>166</v>
      </c>
      <c r="H451" s="32">
        <v>1.6</v>
      </c>
      <c r="I451" s="39" t="s">
        <v>22</v>
      </c>
      <c r="J451" s="32">
        <v>240</v>
      </c>
      <c r="K451" s="32">
        <v>420</v>
      </c>
      <c r="L451" s="77" t="s">
        <v>913</v>
      </c>
      <c r="M451" s="32"/>
      <c r="N451" s="39"/>
    </row>
    <row r="452" ht="13" customHeight="1" spans="1:14">
      <c r="A452" s="127"/>
      <c r="B452" s="24"/>
      <c r="C452" s="24"/>
      <c r="D452" s="24"/>
      <c r="E452" s="24"/>
      <c r="F452" s="24"/>
      <c r="G452" s="32" t="s">
        <v>195</v>
      </c>
      <c r="H452" s="32">
        <v>1.2</v>
      </c>
      <c r="I452" s="39" t="s">
        <v>22</v>
      </c>
      <c r="J452" s="32">
        <v>180</v>
      </c>
      <c r="K452" s="32"/>
      <c r="L452" s="78"/>
      <c r="M452" s="32"/>
      <c r="N452" s="39"/>
    </row>
    <row r="453" ht="13" customHeight="1" spans="1:14">
      <c r="A453" s="126">
        <v>260</v>
      </c>
      <c r="B453" s="77" t="s">
        <v>914</v>
      </c>
      <c r="C453" s="77">
        <v>2</v>
      </c>
      <c r="D453" s="77" t="s">
        <v>821</v>
      </c>
      <c r="E453" s="77" t="s">
        <v>915</v>
      </c>
      <c r="F453" s="77">
        <v>13135966859</v>
      </c>
      <c r="G453" s="32" t="s">
        <v>166</v>
      </c>
      <c r="H453" s="32">
        <v>2</v>
      </c>
      <c r="I453" s="39" t="s">
        <v>22</v>
      </c>
      <c r="J453" s="32">
        <v>300</v>
      </c>
      <c r="K453" s="32">
        <v>950</v>
      </c>
      <c r="L453" s="77" t="s">
        <v>916</v>
      </c>
      <c r="M453" s="32"/>
      <c r="N453" s="39"/>
    </row>
    <row r="454" ht="13" customHeight="1" spans="1:14">
      <c r="A454" s="128"/>
      <c r="B454" s="79"/>
      <c r="C454" s="79"/>
      <c r="D454" s="79"/>
      <c r="E454" s="79"/>
      <c r="F454" s="79"/>
      <c r="G454" s="32" t="s">
        <v>195</v>
      </c>
      <c r="H454" s="32">
        <v>2</v>
      </c>
      <c r="I454" s="39" t="s">
        <v>22</v>
      </c>
      <c r="J454" s="32">
        <v>300</v>
      </c>
      <c r="K454" s="32"/>
      <c r="L454" s="79"/>
      <c r="M454" s="32"/>
      <c r="N454" s="39"/>
    </row>
    <row r="455" ht="13" customHeight="1" spans="1:14">
      <c r="A455" s="127"/>
      <c r="B455" s="78"/>
      <c r="C455" s="78"/>
      <c r="D455" s="78"/>
      <c r="E455" s="78"/>
      <c r="F455" s="78"/>
      <c r="G455" s="32" t="s">
        <v>412</v>
      </c>
      <c r="H455" s="32">
        <v>50</v>
      </c>
      <c r="I455" s="32" t="s">
        <v>52</v>
      </c>
      <c r="J455" s="32">
        <v>350</v>
      </c>
      <c r="K455" s="32"/>
      <c r="L455" s="78"/>
      <c r="M455" s="32"/>
      <c r="N455" s="32"/>
    </row>
    <row r="456" ht="13" customHeight="1" spans="1:14">
      <c r="A456" s="126">
        <v>261</v>
      </c>
      <c r="B456" s="77" t="s">
        <v>917</v>
      </c>
      <c r="C456" s="24">
        <v>2</v>
      </c>
      <c r="D456" s="77" t="s">
        <v>821</v>
      </c>
      <c r="E456" s="150" t="s">
        <v>918</v>
      </c>
      <c r="F456" s="77">
        <v>15872005983</v>
      </c>
      <c r="G456" s="32" t="s">
        <v>166</v>
      </c>
      <c r="H456" s="32">
        <v>3</v>
      </c>
      <c r="I456" s="39" t="s">
        <v>22</v>
      </c>
      <c r="J456" s="32">
        <v>450</v>
      </c>
      <c r="K456" s="32">
        <v>1025</v>
      </c>
      <c r="L456" s="77" t="s">
        <v>919</v>
      </c>
      <c r="M456" s="32"/>
      <c r="N456" s="39"/>
    </row>
    <row r="457" ht="13" customHeight="1" spans="1:14">
      <c r="A457" s="128"/>
      <c r="B457" s="79"/>
      <c r="C457" s="24"/>
      <c r="D457" s="79"/>
      <c r="E457" s="79"/>
      <c r="F457" s="79"/>
      <c r="G457" s="32" t="s">
        <v>195</v>
      </c>
      <c r="H457" s="32">
        <v>1.5</v>
      </c>
      <c r="I457" s="39" t="s">
        <v>22</v>
      </c>
      <c r="J457" s="32">
        <v>225</v>
      </c>
      <c r="K457" s="32"/>
      <c r="L457" s="79"/>
      <c r="M457" s="32"/>
      <c r="N457" s="39"/>
    </row>
    <row r="458" ht="13" customHeight="1" spans="1:14">
      <c r="A458" s="127"/>
      <c r="B458" s="78"/>
      <c r="C458" s="24"/>
      <c r="D458" s="78"/>
      <c r="E458" s="78"/>
      <c r="F458" s="78"/>
      <c r="G458" s="32" t="s">
        <v>412</v>
      </c>
      <c r="H458" s="32">
        <v>60</v>
      </c>
      <c r="I458" s="32" t="s">
        <v>52</v>
      </c>
      <c r="J458" s="32">
        <v>350</v>
      </c>
      <c r="K458" s="32"/>
      <c r="L458" s="78"/>
      <c r="M458" s="32"/>
      <c r="N458" s="32"/>
    </row>
    <row r="459" ht="13" customHeight="1" spans="1:14">
      <c r="A459" s="126">
        <v>262</v>
      </c>
      <c r="B459" s="77" t="s">
        <v>920</v>
      </c>
      <c r="C459" s="24">
        <v>2</v>
      </c>
      <c r="D459" s="77" t="s">
        <v>765</v>
      </c>
      <c r="E459" s="150" t="s">
        <v>921</v>
      </c>
      <c r="F459" s="77">
        <v>13451104045</v>
      </c>
      <c r="G459" s="32" t="s">
        <v>166</v>
      </c>
      <c r="H459" s="32">
        <v>1.7</v>
      </c>
      <c r="I459" s="39" t="s">
        <v>22</v>
      </c>
      <c r="J459" s="32">
        <v>255</v>
      </c>
      <c r="K459" s="32">
        <v>435</v>
      </c>
      <c r="L459" s="77" t="s">
        <v>922</v>
      </c>
      <c r="M459" s="32"/>
      <c r="N459" s="39"/>
    </row>
    <row r="460" ht="13" customHeight="1" spans="1:14">
      <c r="A460" s="127"/>
      <c r="B460" s="78"/>
      <c r="C460" s="24"/>
      <c r="D460" s="78"/>
      <c r="E460" s="78"/>
      <c r="F460" s="78"/>
      <c r="G460" s="32" t="s">
        <v>195</v>
      </c>
      <c r="H460" s="32">
        <v>1.2</v>
      </c>
      <c r="I460" s="39" t="s">
        <v>22</v>
      </c>
      <c r="J460" s="32">
        <v>180</v>
      </c>
      <c r="K460" s="32"/>
      <c r="L460" s="78"/>
      <c r="M460" s="32"/>
      <c r="N460" s="39"/>
    </row>
    <row r="461" ht="30" customHeight="1" spans="1:14">
      <c r="A461" s="129" t="s">
        <v>923</v>
      </c>
      <c r="B461" s="130"/>
      <c r="C461" s="131"/>
      <c r="D461" s="132"/>
      <c r="E461" s="132"/>
      <c r="F461" s="132"/>
      <c r="G461" s="132"/>
      <c r="H461" s="132"/>
      <c r="I461" s="132"/>
      <c r="J461" s="132"/>
      <c r="K461" s="132">
        <f>SUM(K5:K460)</f>
        <v>217335</v>
      </c>
      <c r="L461" s="132"/>
      <c r="M461" s="132"/>
      <c r="N461" s="132"/>
    </row>
  </sheetData>
  <mergeCells count="1056">
    <mergeCell ref="A1:N1"/>
    <mergeCell ref="A2:D2"/>
    <mergeCell ref="L2:N2"/>
    <mergeCell ref="H3:K3"/>
    <mergeCell ref="A461:C461"/>
    <mergeCell ref="A3:A4"/>
    <mergeCell ref="A5:A6"/>
    <mergeCell ref="A7:A8"/>
    <mergeCell ref="A19:A20"/>
    <mergeCell ref="A21:A22"/>
    <mergeCell ref="A23:A24"/>
    <mergeCell ref="A25:A26"/>
    <mergeCell ref="A27:A29"/>
    <mergeCell ref="A32:A33"/>
    <mergeCell ref="A36:A37"/>
    <mergeCell ref="A38:A40"/>
    <mergeCell ref="A41:A42"/>
    <mergeCell ref="A43:A44"/>
    <mergeCell ref="A45:A46"/>
    <mergeCell ref="A47:A48"/>
    <mergeCell ref="A49:A51"/>
    <mergeCell ref="A52:A54"/>
    <mergeCell ref="A56:A58"/>
    <mergeCell ref="A59:A60"/>
    <mergeCell ref="A61:A62"/>
    <mergeCell ref="A63:A64"/>
    <mergeCell ref="A67:A71"/>
    <mergeCell ref="A72:A74"/>
    <mergeCell ref="A75:A76"/>
    <mergeCell ref="A77:A78"/>
    <mergeCell ref="A79:A85"/>
    <mergeCell ref="A86:A87"/>
    <mergeCell ref="A88:A92"/>
    <mergeCell ref="A93:A95"/>
    <mergeCell ref="A96:A97"/>
    <mergeCell ref="A98:A101"/>
    <mergeCell ref="A102:A103"/>
    <mergeCell ref="A104:A108"/>
    <mergeCell ref="A110:A112"/>
    <mergeCell ref="A113:A116"/>
    <mergeCell ref="A117:A119"/>
    <mergeCell ref="A120:A123"/>
    <mergeCell ref="A124:A127"/>
    <mergeCell ref="A128:A130"/>
    <mergeCell ref="A131:A132"/>
    <mergeCell ref="A133:A134"/>
    <mergeCell ref="A135:A136"/>
    <mergeCell ref="A137:A139"/>
    <mergeCell ref="A140:A141"/>
    <mergeCell ref="A142:A144"/>
    <mergeCell ref="A145:A146"/>
    <mergeCell ref="A147:A150"/>
    <mergeCell ref="A151:A155"/>
    <mergeCell ref="A156:A160"/>
    <mergeCell ref="A161:A162"/>
    <mergeCell ref="A163:A164"/>
    <mergeCell ref="A166:A169"/>
    <mergeCell ref="A170:A173"/>
    <mergeCell ref="A174:A175"/>
    <mergeCell ref="A176:A181"/>
    <mergeCell ref="A182:A186"/>
    <mergeCell ref="A198:A199"/>
    <mergeCell ref="A201:A202"/>
    <mergeCell ref="A205:A207"/>
    <mergeCell ref="A219:A220"/>
    <mergeCell ref="A226:A227"/>
    <mergeCell ref="A236:A239"/>
    <mergeCell ref="A241:A243"/>
    <mergeCell ref="A244:A245"/>
    <mergeCell ref="A246:A247"/>
    <mergeCell ref="A248:A249"/>
    <mergeCell ref="A250:A251"/>
    <mergeCell ref="A254:A258"/>
    <mergeCell ref="A259:A260"/>
    <mergeCell ref="A261:A263"/>
    <mergeCell ref="A264:A266"/>
    <mergeCell ref="A267:A268"/>
    <mergeCell ref="A269:A270"/>
    <mergeCell ref="A271:A272"/>
    <mergeCell ref="A279:A280"/>
    <mergeCell ref="A289:A290"/>
    <mergeCell ref="A304:A305"/>
    <mergeCell ref="A313:A314"/>
    <mergeCell ref="A317:A318"/>
    <mergeCell ref="A319:A320"/>
    <mergeCell ref="A329:A330"/>
    <mergeCell ref="A357:A358"/>
    <mergeCell ref="A359:A360"/>
    <mergeCell ref="A361:A362"/>
    <mergeCell ref="A363:A365"/>
    <mergeCell ref="A366:A367"/>
    <mergeCell ref="A368:A369"/>
    <mergeCell ref="A371:A372"/>
    <mergeCell ref="A374:A376"/>
    <mergeCell ref="A377:A378"/>
    <mergeCell ref="A379:A380"/>
    <mergeCell ref="A381:A382"/>
    <mergeCell ref="A383:A384"/>
    <mergeCell ref="A385:A386"/>
    <mergeCell ref="A389:A393"/>
    <mergeCell ref="A394:A395"/>
    <mergeCell ref="A396:A397"/>
    <mergeCell ref="A398:A399"/>
    <mergeCell ref="A400:A401"/>
    <mergeCell ref="A402:A403"/>
    <mergeCell ref="A404:A406"/>
    <mergeCell ref="A407:A408"/>
    <mergeCell ref="A411:A412"/>
    <mergeCell ref="A413:A414"/>
    <mergeCell ref="A417:A419"/>
    <mergeCell ref="A421:A422"/>
    <mergeCell ref="A423:A424"/>
    <mergeCell ref="A425:A426"/>
    <mergeCell ref="A427:A428"/>
    <mergeCell ref="A430:A431"/>
    <mergeCell ref="A432:A433"/>
    <mergeCell ref="A434:A435"/>
    <mergeCell ref="A436:A437"/>
    <mergeCell ref="A439:A442"/>
    <mergeCell ref="A443:A444"/>
    <mergeCell ref="A445:A446"/>
    <mergeCell ref="A447:A448"/>
    <mergeCell ref="A449:A450"/>
    <mergeCell ref="A451:A452"/>
    <mergeCell ref="A453:A455"/>
    <mergeCell ref="A456:A458"/>
    <mergeCell ref="A459:A460"/>
    <mergeCell ref="B3:B4"/>
    <mergeCell ref="B5:B6"/>
    <mergeCell ref="B7:B8"/>
    <mergeCell ref="B19:B20"/>
    <mergeCell ref="B21:B22"/>
    <mergeCell ref="B23:B24"/>
    <mergeCell ref="B25:B26"/>
    <mergeCell ref="B27:B29"/>
    <mergeCell ref="B32:B33"/>
    <mergeCell ref="B36:B37"/>
    <mergeCell ref="B38:B40"/>
    <mergeCell ref="B41:B42"/>
    <mergeCell ref="B43:B44"/>
    <mergeCell ref="B45:B46"/>
    <mergeCell ref="B47:B48"/>
    <mergeCell ref="B49:B51"/>
    <mergeCell ref="B52:B54"/>
    <mergeCell ref="B56:B58"/>
    <mergeCell ref="B59:B60"/>
    <mergeCell ref="B61:B62"/>
    <mergeCell ref="B63:B64"/>
    <mergeCell ref="B67:B71"/>
    <mergeCell ref="B72:B74"/>
    <mergeCell ref="B75:B76"/>
    <mergeCell ref="B77:B78"/>
    <mergeCell ref="B79:B85"/>
    <mergeCell ref="B86:B87"/>
    <mergeCell ref="B88:B92"/>
    <mergeCell ref="B93:B95"/>
    <mergeCell ref="B96:B97"/>
    <mergeCell ref="B98:B101"/>
    <mergeCell ref="B102:B103"/>
    <mergeCell ref="B104:B108"/>
    <mergeCell ref="B110:B112"/>
    <mergeCell ref="B113:B116"/>
    <mergeCell ref="B117:B119"/>
    <mergeCell ref="B120:B123"/>
    <mergeCell ref="B124:B127"/>
    <mergeCell ref="B128:B130"/>
    <mergeCell ref="B131:B132"/>
    <mergeCell ref="B133:B134"/>
    <mergeCell ref="B135:B136"/>
    <mergeCell ref="B137:B139"/>
    <mergeCell ref="B140:B141"/>
    <mergeCell ref="B142:B144"/>
    <mergeCell ref="B145:B146"/>
    <mergeCell ref="B147:B150"/>
    <mergeCell ref="B151:B155"/>
    <mergeCell ref="B156:B160"/>
    <mergeCell ref="B161:B162"/>
    <mergeCell ref="B163:B164"/>
    <mergeCell ref="B166:B169"/>
    <mergeCell ref="B170:B173"/>
    <mergeCell ref="B174:B175"/>
    <mergeCell ref="B176:B181"/>
    <mergeCell ref="B182:B186"/>
    <mergeCell ref="B198:B199"/>
    <mergeCell ref="B201:B202"/>
    <mergeCell ref="B205:B207"/>
    <mergeCell ref="B219:B220"/>
    <mergeCell ref="B226:B227"/>
    <mergeCell ref="B236:B239"/>
    <mergeCell ref="B241:B243"/>
    <mergeCell ref="B244:B245"/>
    <mergeCell ref="B246:B247"/>
    <mergeCell ref="B248:B249"/>
    <mergeCell ref="B250:B251"/>
    <mergeCell ref="B254:B258"/>
    <mergeCell ref="B259:B260"/>
    <mergeCell ref="B261:B263"/>
    <mergeCell ref="B264:B266"/>
    <mergeCell ref="B267:B268"/>
    <mergeCell ref="B269:B270"/>
    <mergeCell ref="B271:B272"/>
    <mergeCell ref="B279:B280"/>
    <mergeCell ref="B289:B290"/>
    <mergeCell ref="B304:B305"/>
    <mergeCell ref="B313:B314"/>
    <mergeCell ref="B317:B318"/>
    <mergeCell ref="B319:B320"/>
    <mergeCell ref="B329:B330"/>
    <mergeCell ref="B357:B358"/>
    <mergeCell ref="B359:B360"/>
    <mergeCell ref="B361:B362"/>
    <mergeCell ref="B363:B365"/>
    <mergeCell ref="B366:B367"/>
    <mergeCell ref="B368:B369"/>
    <mergeCell ref="B371:B372"/>
    <mergeCell ref="B374:B376"/>
    <mergeCell ref="B377:B378"/>
    <mergeCell ref="B379:B380"/>
    <mergeCell ref="B381:B382"/>
    <mergeCell ref="B383:B384"/>
    <mergeCell ref="B385:B386"/>
    <mergeCell ref="B389:B393"/>
    <mergeCell ref="B394:B395"/>
    <mergeCell ref="B396:B397"/>
    <mergeCell ref="B398:B399"/>
    <mergeCell ref="B400:B401"/>
    <mergeCell ref="B402:B403"/>
    <mergeCell ref="B404:B406"/>
    <mergeCell ref="B407:B408"/>
    <mergeCell ref="B411:B412"/>
    <mergeCell ref="B413:B414"/>
    <mergeCell ref="B417:B419"/>
    <mergeCell ref="B421:B422"/>
    <mergeCell ref="B423:B424"/>
    <mergeCell ref="B425:B426"/>
    <mergeCell ref="B427:B428"/>
    <mergeCell ref="B430:B431"/>
    <mergeCell ref="B432:B433"/>
    <mergeCell ref="B434:B435"/>
    <mergeCell ref="B436:B437"/>
    <mergeCell ref="B439:B442"/>
    <mergeCell ref="B443:B444"/>
    <mergeCell ref="B445:B446"/>
    <mergeCell ref="B447:B448"/>
    <mergeCell ref="B449:B450"/>
    <mergeCell ref="B451:B452"/>
    <mergeCell ref="B453:B455"/>
    <mergeCell ref="B456:B458"/>
    <mergeCell ref="B459:B460"/>
    <mergeCell ref="C3:C4"/>
    <mergeCell ref="C5:C6"/>
    <mergeCell ref="C7:C8"/>
    <mergeCell ref="C19:C20"/>
    <mergeCell ref="C21:C22"/>
    <mergeCell ref="C23:C24"/>
    <mergeCell ref="C25:C26"/>
    <mergeCell ref="C27:C29"/>
    <mergeCell ref="C32:C33"/>
    <mergeCell ref="C36:C37"/>
    <mergeCell ref="C38:C40"/>
    <mergeCell ref="C41:C42"/>
    <mergeCell ref="C43:C44"/>
    <mergeCell ref="C45:C46"/>
    <mergeCell ref="C47:C48"/>
    <mergeCell ref="C49:C51"/>
    <mergeCell ref="C52:C54"/>
    <mergeCell ref="C56:C58"/>
    <mergeCell ref="C59:C60"/>
    <mergeCell ref="C61:C62"/>
    <mergeCell ref="C63:C64"/>
    <mergeCell ref="C67:C71"/>
    <mergeCell ref="C72:C74"/>
    <mergeCell ref="C75:C76"/>
    <mergeCell ref="C77:C78"/>
    <mergeCell ref="C79:C85"/>
    <mergeCell ref="C86:C87"/>
    <mergeCell ref="C88:C92"/>
    <mergeCell ref="C93:C95"/>
    <mergeCell ref="C96:C97"/>
    <mergeCell ref="C98:C101"/>
    <mergeCell ref="C102:C103"/>
    <mergeCell ref="C104:C108"/>
    <mergeCell ref="C110:C112"/>
    <mergeCell ref="C113:C116"/>
    <mergeCell ref="C117:C119"/>
    <mergeCell ref="C120:C123"/>
    <mergeCell ref="C124:C127"/>
    <mergeCell ref="C128:C130"/>
    <mergeCell ref="C131:C132"/>
    <mergeCell ref="C133:C134"/>
    <mergeCell ref="C135:C136"/>
    <mergeCell ref="C137:C139"/>
    <mergeCell ref="C140:C141"/>
    <mergeCell ref="C142:C144"/>
    <mergeCell ref="C145:C146"/>
    <mergeCell ref="C147:C150"/>
    <mergeCell ref="C151:C155"/>
    <mergeCell ref="C156:C160"/>
    <mergeCell ref="C161:C162"/>
    <mergeCell ref="C163:C164"/>
    <mergeCell ref="C166:C169"/>
    <mergeCell ref="C170:C173"/>
    <mergeCell ref="C174:C175"/>
    <mergeCell ref="C176:C181"/>
    <mergeCell ref="C182:C186"/>
    <mergeCell ref="C198:C199"/>
    <mergeCell ref="C201:C202"/>
    <mergeCell ref="C205:C207"/>
    <mergeCell ref="C219:C220"/>
    <mergeCell ref="C226:C227"/>
    <mergeCell ref="C236:C239"/>
    <mergeCell ref="C241:C243"/>
    <mergeCell ref="C244:C245"/>
    <mergeCell ref="C246:C247"/>
    <mergeCell ref="C248:C249"/>
    <mergeCell ref="C250:C251"/>
    <mergeCell ref="C254:C258"/>
    <mergeCell ref="C259:C260"/>
    <mergeCell ref="C261:C263"/>
    <mergeCell ref="C264:C266"/>
    <mergeCell ref="C267:C268"/>
    <mergeCell ref="C269:C270"/>
    <mergeCell ref="C271:C272"/>
    <mergeCell ref="C279:C280"/>
    <mergeCell ref="C289:C290"/>
    <mergeCell ref="C304:C305"/>
    <mergeCell ref="C313:C314"/>
    <mergeCell ref="C317:C318"/>
    <mergeCell ref="C319:C320"/>
    <mergeCell ref="C329:C330"/>
    <mergeCell ref="C357:C358"/>
    <mergeCell ref="C359:C360"/>
    <mergeCell ref="C361:C362"/>
    <mergeCell ref="C363:C365"/>
    <mergeCell ref="C366:C367"/>
    <mergeCell ref="C368:C369"/>
    <mergeCell ref="C371:C372"/>
    <mergeCell ref="C374:C376"/>
    <mergeCell ref="C377:C378"/>
    <mergeCell ref="C379:C380"/>
    <mergeCell ref="C381:C382"/>
    <mergeCell ref="C383:C384"/>
    <mergeCell ref="C385:C386"/>
    <mergeCell ref="C389:C393"/>
    <mergeCell ref="C394:C395"/>
    <mergeCell ref="C396:C397"/>
    <mergeCell ref="C398:C399"/>
    <mergeCell ref="C400:C401"/>
    <mergeCell ref="C402:C403"/>
    <mergeCell ref="C404:C406"/>
    <mergeCell ref="C407:C408"/>
    <mergeCell ref="C411:C412"/>
    <mergeCell ref="C413:C414"/>
    <mergeCell ref="C417:C419"/>
    <mergeCell ref="C421:C422"/>
    <mergeCell ref="C423:C424"/>
    <mergeCell ref="C425:C426"/>
    <mergeCell ref="C427:C428"/>
    <mergeCell ref="C430:C431"/>
    <mergeCell ref="C432:C433"/>
    <mergeCell ref="C434:C435"/>
    <mergeCell ref="C436:C437"/>
    <mergeCell ref="C439:C442"/>
    <mergeCell ref="C443:C444"/>
    <mergeCell ref="C445:C446"/>
    <mergeCell ref="C447:C448"/>
    <mergeCell ref="C449:C450"/>
    <mergeCell ref="C451:C452"/>
    <mergeCell ref="C453:C455"/>
    <mergeCell ref="C456:C458"/>
    <mergeCell ref="C459:C460"/>
    <mergeCell ref="D3:D4"/>
    <mergeCell ref="D5:D6"/>
    <mergeCell ref="D7:D8"/>
    <mergeCell ref="D19:D20"/>
    <mergeCell ref="D21:D22"/>
    <mergeCell ref="D23:D24"/>
    <mergeCell ref="D25:D26"/>
    <mergeCell ref="D27:D29"/>
    <mergeCell ref="D32:D33"/>
    <mergeCell ref="D36:D37"/>
    <mergeCell ref="D38:D40"/>
    <mergeCell ref="D41:D42"/>
    <mergeCell ref="D43:D44"/>
    <mergeCell ref="D45:D46"/>
    <mergeCell ref="D47:D48"/>
    <mergeCell ref="D49:D51"/>
    <mergeCell ref="D52:D54"/>
    <mergeCell ref="D56:D58"/>
    <mergeCell ref="D59:D60"/>
    <mergeCell ref="D61:D62"/>
    <mergeCell ref="D63:D64"/>
    <mergeCell ref="D67:D71"/>
    <mergeCell ref="D72:D74"/>
    <mergeCell ref="D75:D76"/>
    <mergeCell ref="D77:D78"/>
    <mergeCell ref="D79:D85"/>
    <mergeCell ref="D86:D87"/>
    <mergeCell ref="D88:D92"/>
    <mergeCell ref="D93:D95"/>
    <mergeCell ref="D96:D97"/>
    <mergeCell ref="D98:D101"/>
    <mergeCell ref="D102:D103"/>
    <mergeCell ref="D104:D108"/>
    <mergeCell ref="D110:D112"/>
    <mergeCell ref="D113:D116"/>
    <mergeCell ref="D117:D119"/>
    <mergeCell ref="D120:D123"/>
    <mergeCell ref="D124:D127"/>
    <mergeCell ref="D128:D130"/>
    <mergeCell ref="D131:D132"/>
    <mergeCell ref="D133:D134"/>
    <mergeCell ref="D135:D136"/>
    <mergeCell ref="D137:D139"/>
    <mergeCell ref="D140:D141"/>
    <mergeCell ref="D142:D144"/>
    <mergeCell ref="D145:D146"/>
    <mergeCell ref="D147:D150"/>
    <mergeCell ref="D151:D155"/>
    <mergeCell ref="D156:D160"/>
    <mergeCell ref="D161:D162"/>
    <mergeCell ref="D163:D164"/>
    <mergeCell ref="D166:D169"/>
    <mergeCell ref="D170:D173"/>
    <mergeCell ref="D174:D175"/>
    <mergeCell ref="D176:D181"/>
    <mergeCell ref="D182:D186"/>
    <mergeCell ref="D198:D199"/>
    <mergeCell ref="D201:D202"/>
    <mergeCell ref="D205:D207"/>
    <mergeCell ref="D219:D220"/>
    <mergeCell ref="D226:D227"/>
    <mergeCell ref="D236:D239"/>
    <mergeCell ref="D241:D243"/>
    <mergeCell ref="D244:D245"/>
    <mergeCell ref="D246:D247"/>
    <mergeCell ref="D248:D249"/>
    <mergeCell ref="D250:D251"/>
    <mergeCell ref="D254:D258"/>
    <mergeCell ref="D259:D260"/>
    <mergeCell ref="D261:D263"/>
    <mergeCell ref="D264:D266"/>
    <mergeCell ref="D267:D268"/>
    <mergeCell ref="D269:D270"/>
    <mergeCell ref="D271:D272"/>
    <mergeCell ref="D279:D280"/>
    <mergeCell ref="D289:D290"/>
    <mergeCell ref="D304:D305"/>
    <mergeCell ref="D313:D314"/>
    <mergeCell ref="D317:D318"/>
    <mergeCell ref="D319:D320"/>
    <mergeCell ref="D329:D330"/>
    <mergeCell ref="D357:D358"/>
    <mergeCell ref="D359:D360"/>
    <mergeCell ref="D361:D362"/>
    <mergeCell ref="D363:D365"/>
    <mergeCell ref="D366:D367"/>
    <mergeCell ref="D368:D369"/>
    <mergeCell ref="D371:D372"/>
    <mergeCell ref="D374:D376"/>
    <mergeCell ref="D377:D378"/>
    <mergeCell ref="D379:D380"/>
    <mergeCell ref="D381:D382"/>
    <mergeCell ref="D383:D384"/>
    <mergeCell ref="D385:D386"/>
    <mergeCell ref="D389:D393"/>
    <mergeCell ref="D394:D395"/>
    <mergeCell ref="D396:D397"/>
    <mergeCell ref="D398:D399"/>
    <mergeCell ref="D400:D401"/>
    <mergeCell ref="D402:D403"/>
    <mergeCell ref="D404:D406"/>
    <mergeCell ref="D407:D408"/>
    <mergeCell ref="D411:D412"/>
    <mergeCell ref="D413:D414"/>
    <mergeCell ref="D417:D419"/>
    <mergeCell ref="D421:D422"/>
    <mergeCell ref="D423:D424"/>
    <mergeCell ref="D425:D426"/>
    <mergeCell ref="D427:D428"/>
    <mergeCell ref="D430:D431"/>
    <mergeCell ref="D432:D433"/>
    <mergeCell ref="D434:D435"/>
    <mergeCell ref="D436:D437"/>
    <mergeCell ref="D439:D442"/>
    <mergeCell ref="D443:D444"/>
    <mergeCell ref="D445:D446"/>
    <mergeCell ref="D447:D448"/>
    <mergeCell ref="D449:D450"/>
    <mergeCell ref="D451:D452"/>
    <mergeCell ref="D453:D455"/>
    <mergeCell ref="D456:D458"/>
    <mergeCell ref="D459:D460"/>
    <mergeCell ref="E3:E4"/>
    <mergeCell ref="E5:E6"/>
    <mergeCell ref="E7:E8"/>
    <mergeCell ref="E19:E20"/>
    <mergeCell ref="E21:E22"/>
    <mergeCell ref="E23:E24"/>
    <mergeCell ref="E25:E26"/>
    <mergeCell ref="E27:E29"/>
    <mergeCell ref="E32:E33"/>
    <mergeCell ref="E36:E37"/>
    <mergeCell ref="E38:E40"/>
    <mergeCell ref="E41:E42"/>
    <mergeCell ref="E43:E44"/>
    <mergeCell ref="E45:E46"/>
    <mergeCell ref="E47:E48"/>
    <mergeCell ref="E49:E51"/>
    <mergeCell ref="E52:E54"/>
    <mergeCell ref="E56:E58"/>
    <mergeCell ref="E59:E60"/>
    <mergeCell ref="E61:E62"/>
    <mergeCell ref="E63:E64"/>
    <mergeCell ref="E67:E71"/>
    <mergeCell ref="E72:E74"/>
    <mergeCell ref="E75:E76"/>
    <mergeCell ref="E77:E78"/>
    <mergeCell ref="E79:E85"/>
    <mergeCell ref="E86:E87"/>
    <mergeCell ref="E88:E92"/>
    <mergeCell ref="E93:E95"/>
    <mergeCell ref="E96:E97"/>
    <mergeCell ref="E98:E101"/>
    <mergeCell ref="E102:E103"/>
    <mergeCell ref="E104:E108"/>
    <mergeCell ref="E110:E112"/>
    <mergeCell ref="E113:E116"/>
    <mergeCell ref="E117:E119"/>
    <mergeCell ref="E120:E123"/>
    <mergeCell ref="E124:E127"/>
    <mergeCell ref="E128:E130"/>
    <mergeCell ref="E131:E132"/>
    <mergeCell ref="E133:E134"/>
    <mergeCell ref="E135:E136"/>
    <mergeCell ref="E137:E139"/>
    <mergeCell ref="E140:E141"/>
    <mergeCell ref="E142:E144"/>
    <mergeCell ref="E145:E146"/>
    <mergeCell ref="E147:E150"/>
    <mergeCell ref="E151:E155"/>
    <mergeCell ref="E156:E160"/>
    <mergeCell ref="E161:E162"/>
    <mergeCell ref="E163:E164"/>
    <mergeCell ref="E166:E169"/>
    <mergeCell ref="E170:E173"/>
    <mergeCell ref="E174:E175"/>
    <mergeCell ref="E176:E181"/>
    <mergeCell ref="E182:E186"/>
    <mergeCell ref="E198:E199"/>
    <mergeCell ref="E201:E202"/>
    <mergeCell ref="E205:E207"/>
    <mergeCell ref="E219:E220"/>
    <mergeCell ref="E226:E227"/>
    <mergeCell ref="E236:E239"/>
    <mergeCell ref="E241:E243"/>
    <mergeCell ref="E244:E245"/>
    <mergeCell ref="E246:E247"/>
    <mergeCell ref="E248:E249"/>
    <mergeCell ref="E250:E251"/>
    <mergeCell ref="E254:E258"/>
    <mergeCell ref="E259:E260"/>
    <mergeCell ref="E261:E263"/>
    <mergeCell ref="E264:E266"/>
    <mergeCell ref="E267:E268"/>
    <mergeCell ref="E269:E270"/>
    <mergeCell ref="E271:E272"/>
    <mergeCell ref="E279:E280"/>
    <mergeCell ref="E289:E290"/>
    <mergeCell ref="E304:E305"/>
    <mergeCell ref="E313:E314"/>
    <mergeCell ref="E317:E318"/>
    <mergeCell ref="E319:E320"/>
    <mergeCell ref="E329:E330"/>
    <mergeCell ref="E357:E358"/>
    <mergeCell ref="E359:E360"/>
    <mergeCell ref="E361:E362"/>
    <mergeCell ref="E363:E365"/>
    <mergeCell ref="E366:E367"/>
    <mergeCell ref="E368:E369"/>
    <mergeCell ref="E371:E372"/>
    <mergeCell ref="E374:E376"/>
    <mergeCell ref="E377:E378"/>
    <mergeCell ref="E379:E380"/>
    <mergeCell ref="E381:E382"/>
    <mergeCell ref="E383:E384"/>
    <mergeCell ref="E385:E386"/>
    <mergeCell ref="E389:E393"/>
    <mergeCell ref="E394:E395"/>
    <mergeCell ref="E396:E397"/>
    <mergeCell ref="E398:E399"/>
    <mergeCell ref="E400:E401"/>
    <mergeCell ref="E402:E403"/>
    <mergeCell ref="E404:E406"/>
    <mergeCell ref="E407:E408"/>
    <mergeCell ref="E411:E412"/>
    <mergeCell ref="E413:E414"/>
    <mergeCell ref="E417:E419"/>
    <mergeCell ref="E421:E422"/>
    <mergeCell ref="E423:E424"/>
    <mergeCell ref="E425:E426"/>
    <mergeCell ref="E427:E428"/>
    <mergeCell ref="E430:E431"/>
    <mergeCell ref="E432:E433"/>
    <mergeCell ref="E434:E435"/>
    <mergeCell ref="E436:E437"/>
    <mergeCell ref="E439:E442"/>
    <mergeCell ref="E443:E444"/>
    <mergeCell ref="E445:E446"/>
    <mergeCell ref="E447:E448"/>
    <mergeCell ref="E449:E450"/>
    <mergeCell ref="E451:E452"/>
    <mergeCell ref="E453:E455"/>
    <mergeCell ref="E456:E458"/>
    <mergeCell ref="E459:E460"/>
    <mergeCell ref="F3:F4"/>
    <mergeCell ref="F5:F6"/>
    <mergeCell ref="F7:F8"/>
    <mergeCell ref="F19:F20"/>
    <mergeCell ref="F21:F22"/>
    <mergeCell ref="F23:F24"/>
    <mergeCell ref="F25:F26"/>
    <mergeCell ref="F27:F29"/>
    <mergeCell ref="F32:F33"/>
    <mergeCell ref="F36:F37"/>
    <mergeCell ref="F38:F40"/>
    <mergeCell ref="F41:F42"/>
    <mergeCell ref="F43:F44"/>
    <mergeCell ref="F45:F46"/>
    <mergeCell ref="F47:F48"/>
    <mergeCell ref="F49:F51"/>
    <mergeCell ref="F52:F54"/>
    <mergeCell ref="F56:F58"/>
    <mergeCell ref="F59:F60"/>
    <mergeCell ref="F61:F62"/>
    <mergeCell ref="F63:F64"/>
    <mergeCell ref="F67:F71"/>
    <mergeCell ref="F72:F74"/>
    <mergeCell ref="F75:F76"/>
    <mergeCell ref="F77:F78"/>
    <mergeCell ref="F79:F85"/>
    <mergeCell ref="F86:F87"/>
    <mergeCell ref="F88:F92"/>
    <mergeCell ref="F93:F95"/>
    <mergeCell ref="F96:F97"/>
    <mergeCell ref="F98:F101"/>
    <mergeCell ref="F102:F103"/>
    <mergeCell ref="F104:F108"/>
    <mergeCell ref="F110:F112"/>
    <mergeCell ref="F113:F116"/>
    <mergeCell ref="F117:F119"/>
    <mergeCell ref="F120:F123"/>
    <mergeCell ref="F124:F127"/>
    <mergeCell ref="F128:F130"/>
    <mergeCell ref="F131:F132"/>
    <mergeCell ref="F133:F134"/>
    <mergeCell ref="F135:F136"/>
    <mergeCell ref="F137:F139"/>
    <mergeCell ref="F140:F141"/>
    <mergeCell ref="F142:F144"/>
    <mergeCell ref="F145:F146"/>
    <mergeCell ref="F147:F150"/>
    <mergeCell ref="F151:F155"/>
    <mergeCell ref="F156:F160"/>
    <mergeCell ref="F161:F162"/>
    <mergeCell ref="F163:F164"/>
    <mergeCell ref="F166:F169"/>
    <mergeCell ref="F170:F173"/>
    <mergeCell ref="F174:F175"/>
    <mergeCell ref="F176:F181"/>
    <mergeCell ref="F182:F186"/>
    <mergeCell ref="F198:F199"/>
    <mergeCell ref="F201:F202"/>
    <mergeCell ref="F205:F207"/>
    <mergeCell ref="F219:F220"/>
    <mergeCell ref="F226:F227"/>
    <mergeCell ref="F236:F239"/>
    <mergeCell ref="F241:F243"/>
    <mergeCell ref="F244:F245"/>
    <mergeCell ref="F246:F247"/>
    <mergeCell ref="F248:F249"/>
    <mergeCell ref="F250:F251"/>
    <mergeCell ref="F254:F258"/>
    <mergeCell ref="F259:F260"/>
    <mergeCell ref="F261:F263"/>
    <mergeCell ref="F264:F266"/>
    <mergeCell ref="F267:F268"/>
    <mergeCell ref="F269:F270"/>
    <mergeCell ref="F271:F272"/>
    <mergeCell ref="F279:F280"/>
    <mergeCell ref="F289:F290"/>
    <mergeCell ref="F304:F305"/>
    <mergeCell ref="F313:F314"/>
    <mergeCell ref="F317:F318"/>
    <mergeCell ref="F319:F320"/>
    <mergeCell ref="F329:F330"/>
    <mergeCell ref="F357:F358"/>
    <mergeCell ref="F359:F360"/>
    <mergeCell ref="F361:F362"/>
    <mergeCell ref="F363:F365"/>
    <mergeCell ref="F366:F367"/>
    <mergeCell ref="F368:F369"/>
    <mergeCell ref="F371:F372"/>
    <mergeCell ref="F374:F376"/>
    <mergeCell ref="F377:F378"/>
    <mergeCell ref="F379:F380"/>
    <mergeCell ref="F381:F382"/>
    <mergeCell ref="F383:F384"/>
    <mergeCell ref="F385:F386"/>
    <mergeCell ref="F389:F393"/>
    <mergeCell ref="F394:F395"/>
    <mergeCell ref="F396:F397"/>
    <mergeCell ref="F398:F399"/>
    <mergeCell ref="F400:F401"/>
    <mergeCell ref="F402:F403"/>
    <mergeCell ref="F404:F406"/>
    <mergeCell ref="F407:F408"/>
    <mergeCell ref="F411:F412"/>
    <mergeCell ref="F413:F414"/>
    <mergeCell ref="F417:F419"/>
    <mergeCell ref="F421:F422"/>
    <mergeCell ref="F423:F424"/>
    <mergeCell ref="F425:F426"/>
    <mergeCell ref="F427:F428"/>
    <mergeCell ref="F430:F431"/>
    <mergeCell ref="F432:F433"/>
    <mergeCell ref="F434:F435"/>
    <mergeCell ref="F436:F437"/>
    <mergeCell ref="F439:F442"/>
    <mergeCell ref="F443:F444"/>
    <mergeCell ref="F445:F446"/>
    <mergeCell ref="F447:F448"/>
    <mergeCell ref="F449:F450"/>
    <mergeCell ref="F451:F452"/>
    <mergeCell ref="F453:F455"/>
    <mergeCell ref="F456:F458"/>
    <mergeCell ref="F459:F460"/>
    <mergeCell ref="G3:G4"/>
    <mergeCell ref="J241:J243"/>
    <mergeCell ref="K5:K6"/>
    <mergeCell ref="K7:K8"/>
    <mergeCell ref="K19:K20"/>
    <mergeCell ref="K21:K22"/>
    <mergeCell ref="K23:K24"/>
    <mergeCell ref="K25:K26"/>
    <mergeCell ref="K27:K29"/>
    <mergeCell ref="K32:K33"/>
    <mergeCell ref="K36:K37"/>
    <mergeCell ref="K38:K40"/>
    <mergeCell ref="K41:K42"/>
    <mergeCell ref="K43:K44"/>
    <mergeCell ref="K45:K46"/>
    <mergeCell ref="K47:K48"/>
    <mergeCell ref="K49:K51"/>
    <mergeCell ref="K52:K54"/>
    <mergeCell ref="K56:K58"/>
    <mergeCell ref="K59:K60"/>
    <mergeCell ref="K61:K62"/>
    <mergeCell ref="K63:K64"/>
    <mergeCell ref="K67:K71"/>
    <mergeCell ref="K72:K74"/>
    <mergeCell ref="K75:K76"/>
    <mergeCell ref="K77:K78"/>
    <mergeCell ref="K79:K85"/>
    <mergeCell ref="K86:K87"/>
    <mergeCell ref="K88:K92"/>
    <mergeCell ref="K93:K95"/>
    <mergeCell ref="K96:K97"/>
    <mergeCell ref="K98:K101"/>
    <mergeCell ref="K102:K103"/>
    <mergeCell ref="K104:K108"/>
    <mergeCell ref="K110:K112"/>
    <mergeCell ref="K113:K116"/>
    <mergeCell ref="K117:K119"/>
    <mergeCell ref="K120:K123"/>
    <mergeCell ref="K124:K127"/>
    <mergeCell ref="K128:K130"/>
    <mergeCell ref="K131:K132"/>
    <mergeCell ref="K133:K134"/>
    <mergeCell ref="K135:K136"/>
    <mergeCell ref="K137:K139"/>
    <mergeCell ref="K140:K141"/>
    <mergeCell ref="K142:K144"/>
    <mergeCell ref="K145:K146"/>
    <mergeCell ref="K147:K150"/>
    <mergeCell ref="K151:K155"/>
    <mergeCell ref="K156:K160"/>
    <mergeCell ref="K161:K162"/>
    <mergeCell ref="K163:K164"/>
    <mergeCell ref="K166:K169"/>
    <mergeCell ref="K170:K173"/>
    <mergeCell ref="K174:K175"/>
    <mergeCell ref="K176:K181"/>
    <mergeCell ref="K182:K186"/>
    <mergeCell ref="K198:K199"/>
    <mergeCell ref="K201:K202"/>
    <mergeCell ref="K205:K207"/>
    <mergeCell ref="K219:K220"/>
    <mergeCell ref="K226:K227"/>
    <mergeCell ref="K236:K239"/>
    <mergeCell ref="K241:K243"/>
    <mergeCell ref="K244:K245"/>
    <mergeCell ref="K246:K247"/>
    <mergeCell ref="K248:K249"/>
    <mergeCell ref="K250:K251"/>
    <mergeCell ref="K254:K258"/>
    <mergeCell ref="K259:K260"/>
    <mergeCell ref="K261:K263"/>
    <mergeCell ref="K264:K266"/>
    <mergeCell ref="K267:K268"/>
    <mergeCell ref="K269:K270"/>
    <mergeCell ref="K271:K272"/>
    <mergeCell ref="K279:K280"/>
    <mergeCell ref="K289:K290"/>
    <mergeCell ref="K304:K305"/>
    <mergeCell ref="K317:K318"/>
    <mergeCell ref="K319:K320"/>
    <mergeCell ref="K329:K330"/>
    <mergeCell ref="K357:K358"/>
    <mergeCell ref="K359:K360"/>
    <mergeCell ref="K361:K362"/>
    <mergeCell ref="K363:K365"/>
    <mergeCell ref="K366:K367"/>
    <mergeCell ref="K368:K369"/>
    <mergeCell ref="K371:K372"/>
    <mergeCell ref="K374:K376"/>
    <mergeCell ref="K377:K378"/>
    <mergeCell ref="K379:K380"/>
    <mergeCell ref="K381:K382"/>
    <mergeCell ref="K383:K384"/>
    <mergeCell ref="K385:K386"/>
    <mergeCell ref="K389:K393"/>
    <mergeCell ref="K394:K395"/>
    <mergeCell ref="K396:K397"/>
    <mergeCell ref="K398:K399"/>
    <mergeCell ref="K400:K401"/>
    <mergeCell ref="K402:K403"/>
    <mergeCell ref="K404:K406"/>
    <mergeCell ref="K407:K408"/>
    <mergeCell ref="K411:K412"/>
    <mergeCell ref="K413:K414"/>
    <mergeCell ref="K417:K419"/>
    <mergeCell ref="K421:K422"/>
    <mergeCell ref="K423:K424"/>
    <mergeCell ref="K425:K426"/>
    <mergeCell ref="K427:K428"/>
    <mergeCell ref="K430:K431"/>
    <mergeCell ref="K432:K433"/>
    <mergeCell ref="K434:K435"/>
    <mergeCell ref="K436:K437"/>
    <mergeCell ref="K439:K442"/>
    <mergeCell ref="K443:K444"/>
    <mergeCell ref="K445:K446"/>
    <mergeCell ref="K447:K448"/>
    <mergeCell ref="K449:K450"/>
    <mergeCell ref="K451:K452"/>
    <mergeCell ref="K453:K455"/>
    <mergeCell ref="K456:K458"/>
    <mergeCell ref="K459:K460"/>
    <mergeCell ref="L3:L4"/>
    <mergeCell ref="L5:L6"/>
    <mergeCell ref="L7:L8"/>
    <mergeCell ref="L19:L20"/>
    <mergeCell ref="L21:L22"/>
    <mergeCell ref="L23:L24"/>
    <mergeCell ref="L25:L26"/>
    <mergeCell ref="L27:L29"/>
    <mergeCell ref="L32:L33"/>
    <mergeCell ref="L36:L37"/>
    <mergeCell ref="L38:L40"/>
    <mergeCell ref="L41:L42"/>
    <mergeCell ref="L43:L44"/>
    <mergeCell ref="L45:L46"/>
    <mergeCell ref="L47:L48"/>
    <mergeCell ref="L49:L51"/>
    <mergeCell ref="L52:L54"/>
    <mergeCell ref="L56:L58"/>
    <mergeCell ref="L59:L60"/>
    <mergeCell ref="L61:L62"/>
    <mergeCell ref="L63:L64"/>
    <mergeCell ref="L67:L71"/>
    <mergeCell ref="L72:L74"/>
    <mergeCell ref="L75:L76"/>
    <mergeCell ref="L77:L78"/>
    <mergeCell ref="L79:L85"/>
    <mergeCell ref="L86:L87"/>
    <mergeCell ref="L88:L92"/>
    <mergeCell ref="L93:L95"/>
    <mergeCell ref="L96:L97"/>
    <mergeCell ref="L98:L101"/>
    <mergeCell ref="L102:L103"/>
    <mergeCell ref="L104:L108"/>
    <mergeCell ref="L110:L112"/>
    <mergeCell ref="L113:L116"/>
    <mergeCell ref="L117:L119"/>
    <mergeCell ref="L120:L123"/>
    <mergeCell ref="L124:L127"/>
    <mergeCell ref="L128:L130"/>
    <mergeCell ref="L131:L132"/>
    <mergeCell ref="L133:L134"/>
    <mergeCell ref="L135:L136"/>
    <mergeCell ref="L137:L139"/>
    <mergeCell ref="L140:L141"/>
    <mergeCell ref="L142:L144"/>
    <mergeCell ref="L145:L146"/>
    <mergeCell ref="L147:L150"/>
    <mergeCell ref="L151:L155"/>
    <mergeCell ref="L156:L160"/>
    <mergeCell ref="L161:L162"/>
    <mergeCell ref="L163:L164"/>
    <mergeCell ref="L166:L169"/>
    <mergeCell ref="L170:L173"/>
    <mergeCell ref="L174:L175"/>
    <mergeCell ref="L176:L181"/>
    <mergeCell ref="L182:L186"/>
    <mergeCell ref="L198:L199"/>
    <mergeCell ref="L201:L202"/>
    <mergeCell ref="L205:L207"/>
    <mergeCell ref="L219:L220"/>
    <mergeCell ref="L226:L227"/>
    <mergeCell ref="L236:L239"/>
    <mergeCell ref="L241:L243"/>
    <mergeCell ref="L244:L245"/>
    <mergeCell ref="L246:L247"/>
    <mergeCell ref="L248:L249"/>
    <mergeCell ref="L250:L251"/>
    <mergeCell ref="L254:L258"/>
    <mergeCell ref="L259:L260"/>
    <mergeCell ref="L261:L263"/>
    <mergeCell ref="L264:L266"/>
    <mergeCell ref="L267:L268"/>
    <mergeCell ref="L269:L270"/>
    <mergeCell ref="L271:L272"/>
    <mergeCell ref="L279:L280"/>
    <mergeCell ref="L289:L290"/>
    <mergeCell ref="L304:L305"/>
    <mergeCell ref="L313:L314"/>
    <mergeCell ref="L317:L318"/>
    <mergeCell ref="L319:L320"/>
    <mergeCell ref="L329:L330"/>
    <mergeCell ref="L357:L358"/>
    <mergeCell ref="L359:L360"/>
    <mergeCell ref="L361:L362"/>
    <mergeCell ref="L363:L365"/>
    <mergeCell ref="L366:L367"/>
    <mergeCell ref="L368:L369"/>
    <mergeCell ref="L371:L372"/>
    <mergeCell ref="L374:L376"/>
    <mergeCell ref="L377:L378"/>
    <mergeCell ref="L379:L380"/>
    <mergeCell ref="L381:L382"/>
    <mergeCell ref="L383:L384"/>
    <mergeCell ref="L385:L386"/>
    <mergeCell ref="L389:L393"/>
    <mergeCell ref="L394:L395"/>
    <mergeCell ref="L396:L397"/>
    <mergeCell ref="L398:L399"/>
    <mergeCell ref="L400:L401"/>
    <mergeCell ref="L402:L403"/>
    <mergeCell ref="L404:L406"/>
    <mergeCell ref="L407:L408"/>
    <mergeCell ref="L411:L412"/>
    <mergeCell ref="L413:L414"/>
    <mergeCell ref="L417:L419"/>
    <mergeCell ref="L421:L422"/>
    <mergeCell ref="L423:L424"/>
    <mergeCell ref="L425:L426"/>
    <mergeCell ref="L427:L428"/>
    <mergeCell ref="L430:L431"/>
    <mergeCell ref="L432:L433"/>
    <mergeCell ref="L434:L435"/>
    <mergeCell ref="L436:L437"/>
    <mergeCell ref="L439:L442"/>
    <mergeCell ref="L443:L444"/>
    <mergeCell ref="L445:L446"/>
    <mergeCell ref="L447:L448"/>
    <mergeCell ref="L449:L450"/>
    <mergeCell ref="L451:L452"/>
    <mergeCell ref="L453:L455"/>
    <mergeCell ref="L456:L458"/>
    <mergeCell ref="L459:L460"/>
    <mergeCell ref="M3:M4"/>
    <mergeCell ref="M21:M22"/>
    <mergeCell ref="M23:M24"/>
    <mergeCell ref="M27:M29"/>
    <mergeCell ref="M32:M33"/>
    <mergeCell ref="M36:M37"/>
    <mergeCell ref="M38:M40"/>
    <mergeCell ref="M41:M42"/>
    <mergeCell ref="M43:M44"/>
    <mergeCell ref="M45:M46"/>
    <mergeCell ref="M47:M48"/>
    <mergeCell ref="M49:M51"/>
    <mergeCell ref="M53:M54"/>
    <mergeCell ref="M56:M58"/>
    <mergeCell ref="M59:M60"/>
    <mergeCell ref="M61:M62"/>
    <mergeCell ref="M63:M64"/>
    <mergeCell ref="M67:M71"/>
    <mergeCell ref="M72:M74"/>
    <mergeCell ref="M75:M76"/>
    <mergeCell ref="M77:M78"/>
    <mergeCell ref="M79:M85"/>
    <mergeCell ref="M86:M87"/>
    <mergeCell ref="M88:M92"/>
    <mergeCell ref="M93:M95"/>
    <mergeCell ref="M96:M97"/>
    <mergeCell ref="M98:M101"/>
    <mergeCell ref="M102:M103"/>
    <mergeCell ref="M104:M108"/>
    <mergeCell ref="M110:M112"/>
    <mergeCell ref="M113:M116"/>
    <mergeCell ref="M117:M119"/>
    <mergeCell ref="M120:M123"/>
    <mergeCell ref="M124:M127"/>
    <mergeCell ref="M128:M130"/>
    <mergeCell ref="M131:M132"/>
    <mergeCell ref="M133:M134"/>
    <mergeCell ref="M135:M136"/>
    <mergeCell ref="M137:M139"/>
    <mergeCell ref="M140:M141"/>
    <mergeCell ref="M142:M144"/>
    <mergeCell ref="M145:M146"/>
    <mergeCell ref="M147:M150"/>
    <mergeCell ref="M151:M155"/>
    <mergeCell ref="M156:M160"/>
    <mergeCell ref="M161:M162"/>
    <mergeCell ref="M163:M164"/>
    <mergeCell ref="M166:M169"/>
    <mergeCell ref="M170:M173"/>
    <mergeCell ref="M174:M175"/>
    <mergeCell ref="M176:M181"/>
    <mergeCell ref="M182:M186"/>
    <mergeCell ref="M198:M199"/>
    <mergeCell ref="M201:M202"/>
    <mergeCell ref="M205:M207"/>
    <mergeCell ref="M219:M220"/>
    <mergeCell ref="M226:M227"/>
    <mergeCell ref="M236:M239"/>
    <mergeCell ref="M241:M243"/>
    <mergeCell ref="M244:M245"/>
    <mergeCell ref="M246:M247"/>
    <mergeCell ref="M248:M249"/>
    <mergeCell ref="M250:M251"/>
    <mergeCell ref="M254:M258"/>
    <mergeCell ref="M259:M260"/>
    <mergeCell ref="M261:M263"/>
    <mergeCell ref="M264:M266"/>
    <mergeCell ref="M267:M268"/>
    <mergeCell ref="M329:M330"/>
    <mergeCell ref="N3:N4"/>
    <mergeCell ref="N241:N243"/>
    <mergeCell ref="N244:N245"/>
    <mergeCell ref="N246:N247"/>
    <mergeCell ref="N248:N249"/>
    <mergeCell ref="N250:N251"/>
  </mergeCells>
  <printOptions horizontalCentered="1"/>
  <pageMargins left="0.393055555555556" right="0.393055555555556" top="0.313888888888889" bottom="0.156944444444444" header="0.354166666666667" footer="0.196527777777778"/>
  <pageSetup paperSize="9" orientation="landscape"/>
  <headerFooter/>
  <rowBreaks count="9" manualBreakCount="9">
    <brk id="66" max="13" man="1"/>
    <brk id="134" max="13" man="1"/>
    <brk id="169" max="13" man="1"/>
    <brk id="358" max="13" man="1"/>
    <brk id="395" max="13" man="1"/>
    <brk id="435" max="13" man="1"/>
    <brk id="468" max="16383" man="1"/>
    <brk id="468" max="16383" man="1"/>
    <brk id="468" max="16383" man="1"/>
  </rowBreaks>
  <ignoredErrors>
    <ignoredError sqref="F32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opLeftCell="A4" workbookViewId="0">
      <selection activeCell="G8" sqref="G8"/>
    </sheetView>
  </sheetViews>
  <sheetFormatPr defaultColWidth="9" defaultRowHeight="13.5" outlineLevelCol="6"/>
  <cols>
    <col min="1" max="1" width="10.875" customWidth="1"/>
    <col min="2" max="2" width="20" customWidth="1"/>
    <col min="3" max="3" width="22" customWidth="1"/>
    <col min="4" max="4" width="19.125" customWidth="1"/>
    <col min="5" max="5" width="20.375" customWidth="1"/>
    <col min="6" max="6" width="25.375" customWidth="1"/>
    <col min="7" max="7" width="14" customWidth="1"/>
  </cols>
  <sheetData>
    <row r="1" ht="59" customHeight="1" spans="1:7">
      <c r="A1" s="1" t="s">
        <v>924</v>
      </c>
      <c r="B1" s="1"/>
      <c r="C1" s="1"/>
      <c r="D1" s="1"/>
      <c r="E1" s="1"/>
      <c r="F1" s="1"/>
      <c r="G1" s="1"/>
    </row>
    <row r="2" ht="42" customHeight="1" spans="1:7">
      <c r="A2" s="2" t="s">
        <v>3</v>
      </c>
      <c r="B2" s="2" t="s">
        <v>925</v>
      </c>
      <c r="C2" s="2" t="s">
        <v>926</v>
      </c>
      <c r="D2" s="2" t="s">
        <v>927</v>
      </c>
      <c r="E2" s="2" t="s">
        <v>928</v>
      </c>
      <c r="F2" s="3" t="s">
        <v>929</v>
      </c>
      <c r="G2" s="2" t="s">
        <v>13</v>
      </c>
    </row>
    <row r="3" ht="41" customHeight="1" spans="1:7">
      <c r="A3" s="4">
        <v>1</v>
      </c>
      <c r="B3" s="4" t="s">
        <v>930</v>
      </c>
      <c r="C3" s="4">
        <v>26</v>
      </c>
      <c r="D3" s="4">
        <v>80</v>
      </c>
      <c r="E3" s="4">
        <v>49</v>
      </c>
      <c r="F3" s="4">
        <v>18525</v>
      </c>
      <c r="G3" s="4"/>
    </row>
    <row r="4" ht="41" customHeight="1" spans="1:7">
      <c r="A4" s="4">
        <v>2</v>
      </c>
      <c r="B4" s="4" t="s">
        <v>931</v>
      </c>
      <c r="C4" s="4">
        <v>8</v>
      </c>
      <c r="D4" s="4">
        <v>33</v>
      </c>
      <c r="E4" s="4">
        <v>14</v>
      </c>
      <c r="F4" s="4">
        <v>17450</v>
      </c>
      <c r="G4" s="4"/>
    </row>
    <row r="5" ht="41" customHeight="1" spans="1:7">
      <c r="A5" s="4">
        <v>3</v>
      </c>
      <c r="B5" s="4" t="s">
        <v>932</v>
      </c>
      <c r="C5" s="4">
        <v>55</v>
      </c>
      <c r="D5" s="4">
        <v>179</v>
      </c>
      <c r="E5" s="4">
        <v>73</v>
      </c>
      <c r="F5" s="4">
        <v>31260</v>
      </c>
      <c r="G5" s="4"/>
    </row>
    <row r="6" ht="41" customHeight="1" spans="1:7">
      <c r="A6" s="4">
        <v>4</v>
      </c>
      <c r="B6" s="4" t="s">
        <v>933</v>
      </c>
      <c r="C6" s="4">
        <v>29</v>
      </c>
      <c r="D6" s="4">
        <v>103</v>
      </c>
      <c r="E6" s="4">
        <v>30</v>
      </c>
      <c r="F6" s="4">
        <v>24925</v>
      </c>
      <c r="G6" s="4" t="s">
        <v>934</v>
      </c>
    </row>
    <row r="7" ht="41" customHeight="1" spans="1:7">
      <c r="A7" s="4">
        <v>5</v>
      </c>
      <c r="B7" s="4" t="s">
        <v>935</v>
      </c>
      <c r="C7" s="4">
        <v>11</v>
      </c>
      <c r="D7" s="4">
        <v>42</v>
      </c>
      <c r="E7" s="4">
        <v>13</v>
      </c>
      <c r="F7" s="4">
        <v>5835</v>
      </c>
      <c r="G7" s="4"/>
    </row>
    <row r="8" ht="41" customHeight="1" spans="1:7">
      <c r="A8" s="4">
        <v>6</v>
      </c>
      <c r="B8" s="4" t="s">
        <v>936</v>
      </c>
      <c r="C8" s="4">
        <v>44</v>
      </c>
      <c r="D8" s="4">
        <v>173</v>
      </c>
      <c r="E8" s="4">
        <v>53</v>
      </c>
      <c r="F8" s="4">
        <v>23240</v>
      </c>
      <c r="G8" s="4"/>
    </row>
    <row r="9" ht="41" customHeight="1" spans="1:7">
      <c r="A9" s="4">
        <v>7</v>
      </c>
      <c r="B9" s="4" t="s">
        <v>937</v>
      </c>
      <c r="C9" s="4">
        <v>52</v>
      </c>
      <c r="D9" s="4">
        <v>176</v>
      </c>
      <c r="E9" s="4">
        <v>104</v>
      </c>
      <c r="F9" s="4">
        <v>45550</v>
      </c>
      <c r="G9" s="4"/>
    </row>
    <row r="10" ht="41" customHeight="1" spans="1:7">
      <c r="A10" s="4">
        <v>8</v>
      </c>
      <c r="B10" s="4" t="s">
        <v>938</v>
      </c>
      <c r="C10" s="4">
        <v>37</v>
      </c>
      <c r="D10" s="4">
        <v>159</v>
      </c>
      <c r="E10" s="4">
        <v>120</v>
      </c>
      <c r="F10" s="4">
        <v>50550</v>
      </c>
      <c r="G10" s="4"/>
    </row>
    <row r="11" ht="41" customHeight="1" spans="1:7">
      <c r="A11" s="5" t="s">
        <v>923</v>
      </c>
      <c r="B11" s="6"/>
      <c r="C11" s="4">
        <f>SUM(C3:C10)</f>
        <v>262</v>
      </c>
      <c r="D11" s="4">
        <f>SUM(D3:D10)</f>
        <v>945</v>
      </c>
      <c r="E11" s="4">
        <f>SUM(E3:E10)</f>
        <v>456</v>
      </c>
      <c r="F11" s="4">
        <f>SUM(F3:F10)</f>
        <v>217335</v>
      </c>
      <c r="G11" s="7"/>
    </row>
  </sheetData>
  <mergeCells count="2">
    <mergeCell ref="A1:G1"/>
    <mergeCell ref="A11:B11"/>
  </mergeCells>
  <pageMargins left="0.75" right="0.75" top="0.66875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2018-03-18T13:16:00Z</dcterms:created>
  <cp:lastPrinted>2019-05-17T07:26:00Z</cp:lastPrinted>
  <dcterms:modified xsi:type="dcterms:W3CDTF">2020-05-28T08:07:44Z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