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sharedStrings.xml><?xml version="1.0" encoding="utf-8"?>
<sst xmlns="http://schemas.openxmlformats.org/spreadsheetml/2006/main" count="37" uniqueCount="27">
  <si>
    <t>嘉鱼县2023年财政项目支出绩效目标申报表</t>
  </si>
  <si>
    <t>部门</t>
  </si>
  <si>
    <t>项目资
金来源
（万元）</t>
  </si>
  <si>
    <t>年度资金总额</t>
  </si>
  <si>
    <t>其中：财政本级拨款</t>
  </si>
  <si>
    <t>上级转移支付</t>
  </si>
  <si>
    <t xml:space="preserve">      其他自有资金</t>
  </si>
  <si>
    <t>立项依据</t>
  </si>
  <si>
    <t>县政府根据镇事权预测分配</t>
  </si>
  <si>
    <t>总体目标</t>
  </si>
  <si>
    <t>中长期目标</t>
  </si>
  <si>
    <t>年度目标</t>
  </si>
  <si>
    <t xml:space="preserve">目标1：提高村、社区经费保障力度，落实提高村、社区干部待遇，调动为民服务工作积极性和主动性。2、有助于对畜牧的防疫管理工作，农机的推广、宣传与农产品的质量安全，扶持培育农村活动、文化信息资源共享工程建设，规范剩余管理制度服务、对育龄妇女进行排查、叶酸发放。3、开展农村垃圾治理工作，乡镇道路维护工作。4、加大基层党建工作投入，全面提升基层党建工作。5、做好基层民生保障。6、加大基层人大工作投入，全面提升基层人大工作。7、切实做好组织、指导、协调、监督防汛抗旱工作，全面提高防汛抗旱减灾能力，建立和完善防汛抗旱减灾体系。8、负责组织村、社区日常管理工作。9、做好镇、村消防工作。
</t>
  </si>
  <si>
    <t xml:space="preserve">资金使用情况
</t>
  </si>
  <si>
    <t>项目名称</t>
  </si>
  <si>
    <t>项目类型</t>
  </si>
  <si>
    <t>项目本年度预算金额
（万元）</t>
  </si>
  <si>
    <t>测算依据及说明</t>
  </si>
  <si>
    <t>运转经费</t>
  </si>
  <si>
    <t>两委班子工资、千人计划工资、养老保险补贴、离任村主职补贴、党建工作和事务支出经费经费、其他费用</t>
  </si>
  <si>
    <t>七站八所工作经费及“公益性”“以钱养事人员”工资等</t>
  </si>
  <si>
    <t>九大员、垃圾、道路维护、督办考核、检查用车、劳务等费用</t>
  </si>
  <si>
    <t>党建工作经费</t>
  </si>
  <si>
    <t>各类公务接待、民政办、综治办、退役军人事务站、社会事务管理各类费用</t>
  </si>
  <si>
    <t>乡镇工作经费</t>
  </si>
  <si>
    <t>防汛抗旱、突发事件、秸秆焚烧等工作经费。</t>
  </si>
  <si>
    <t>应急救援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</si>
</sst>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43" fontId="0" fillId="0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3" fontId="0" fillId="0" borderId="4" xfId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3" fontId="0" fillId="0" borderId="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9579;&#36814;&#33805;2023&#24180;&#25991;&#20214;&#22841;\2023&#24180;&#32489;&#25928;&#35780;&#20215;\2023&#24180;&#39640;&#38081;&#38215;&#39044;&#31639;&#32489;&#25928;\&#39640;&#38081;&#23725;&#38215;2023&#24180;&#39044;&#31639;&#32489;&#25928;&#39033;&#30446;&#36164;&#37329;&#26126;&#32454;&#34920;\&#26449;&#32423;&#32452;&#32455;&#12289;&#31038;&#21306;&#22522;&#26412;&#20445;&#38556;&#32463;&#3615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9579;&#36814;&#33805;2023&#24180;&#25991;&#20214;&#22841;\2023&#24180;&#32489;&#25928;&#35780;&#20215;\2023&#24180;&#39640;&#38081;&#38215;&#39044;&#31639;&#32489;&#25928;\&#39640;&#38081;&#23725;&#38215;2023&#24180;&#39044;&#31639;&#32489;&#25928;&#39033;&#30446;&#36164;&#37329;&#26126;&#32454;&#34920;\&#20065;&#38215;&#31449;&#25152;&#25913;&#38761;&#32463;&#361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9579;&#36814;&#33805;2023&#24180;&#25991;&#20214;&#22841;\2023&#24180;&#32489;&#25928;&#35780;&#20215;\2023&#24180;&#39640;&#38081;&#38215;&#39044;&#31639;&#32489;&#25928;\&#39640;&#38081;&#23725;&#38215;2023&#24180;&#39044;&#31639;&#32489;&#25928;&#39033;&#30446;&#36164;&#37329;&#26126;&#32454;&#34920;\&#20892;&#26449;&#20107;&#21153;&#31649;&#29702;&#32463;&#3615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9579;&#36814;&#33805;2023&#24180;&#25991;&#20214;&#22841;\2023&#24180;&#32489;&#25928;&#35780;&#20215;\2023&#24180;&#39640;&#38081;&#38215;&#39044;&#31639;&#32489;&#25928;\&#39640;&#38081;&#23725;&#38215;2023&#24180;&#39044;&#31639;&#32489;&#25928;&#39033;&#30446;&#36164;&#37329;&#26126;&#32454;&#34920;\&#20826;&#24314;&#24037;&#20316;&#32463;&#361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9579;&#36814;&#33805;2023&#24180;&#25991;&#20214;&#22841;\2023&#24180;&#32489;&#25928;&#35780;&#20215;\2023&#24180;&#39640;&#38081;&#38215;&#39044;&#31639;&#32489;&#25928;\&#39640;&#38081;&#23725;&#38215;2023&#24180;&#39044;&#31639;&#32489;&#25928;&#39033;&#30446;&#36164;&#37329;&#26126;&#32454;&#34920;\&#31038;&#20250;&#20107;&#21153;&#31649;&#29702;&#19987;&#39033;&#32463;&#3615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9579;&#36814;&#33805;2023&#24180;&#25991;&#20214;&#22841;\2023&#24180;&#32489;&#25928;&#35780;&#20215;\2023&#24180;&#39640;&#38081;&#38215;&#39044;&#31639;&#32489;&#25928;\&#39640;&#38081;&#23725;&#38215;2023&#24180;&#39044;&#31639;&#32489;&#25928;&#39033;&#30446;&#36164;&#37329;&#26126;&#32454;&#34920;\&#20154;&#22823;&#24037;&#20316;&#32463;&#3615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9579;&#36814;&#33805;2023&#24180;&#25991;&#20214;&#22841;\2023&#24180;&#32489;&#25928;&#35780;&#20215;\2023&#24180;&#39640;&#38081;&#38215;&#39044;&#31639;&#32489;&#25928;\&#39640;&#38081;&#23725;&#38215;2023&#24180;&#39044;&#31639;&#32489;&#25928;&#39033;&#30446;&#36164;&#37329;&#26126;&#32454;&#34920;\&#24212;&#24613;&#24037;&#20316;&#32463;&#3615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9579;&#36814;&#33805;2023&#24180;&#25991;&#20214;&#22841;\2023&#24180;&#32489;&#25928;&#35780;&#20215;\2023&#24180;&#39640;&#38081;&#38215;&#39044;&#31639;&#32489;&#25928;\&#39640;&#38081;&#23725;&#38215;2023&#24180;&#39044;&#31639;&#32489;&#25928;&#39033;&#30446;&#36164;&#37329;&#26126;&#32454;&#34920;\&#20844;&#20849;&#26381;&#21153;&#19987;&#3903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9579;&#36814;&#33805;2023&#24180;&#25991;&#20214;&#22841;\2023&#24180;&#32489;&#25928;&#35780;&#20215;\2023&#24180;&#39640;&#38081;&#38215;&#39044;&#31639;&#32489;&#25928;\&#39640;&#38081;&#23725;&#38215;2023&#24180;&#39044;&#31639;&#32489;&#25928;&#39033;&#30446;&#36164;&#37329;&#26126;&#32454;&#34920;\&#19987;&#32844;&#28040;&#38450;&#21592;&#36816;&#34892;&#32463;&#3615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pre04vvu74wy21\FileStorage\File\2023-08\&#39640;&#38081;&#23725;&#38215;2023&#39044;&#31639;&#32489;&#25928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基本信息"/>
      <sheetName val="项目测算表"/>
      <sheetName val="分年度支出计划表"/>
      <sheetName val="绩效目标表"/>
      <sheetName val="项目资产配置信息表"/>
      <sheetName val="项目资产存量信息表"/>
      <sheetName val="专项债券项目附属信息表"/>
      <sheetName val="还本付息项目债券关系设置表"/>
      <sheetName val="项目附件表"/>
    </sheetNames>
    <sheetDataSet>
      <sheetData sheetId="0" refreshError="1">
        <row r="2">
          <cell r="B2" t="str">
            <v>村级组织、社区基本保障经费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基本信息"/>
      <sheetName val="项目测算表"/>
      <sheetName val="分年度支出计划表"/>
      <sheetName val="绩效目标表"/>
      <sheetName val="项目资产配置信息表"/>
      <sheetName val="项目资产存量信息表"/>
      <sheetName val="专项债券项目附属信息表"/>
      <sheetName val="还本付息项目债券关系设置表"/>
      <sheetName val="项目附件表"/>
    </sheetNames>
    <sheetDataSet>
      <sheetData sheetId="0" refreshError="1">
        <row r="2">
          <cell r="B2" t="str">
            <v>乡镇站所改革经费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基本信息"/>
      <sheetName val="项目测算表"/>
      <sheetName val="分年度支出计划表"/>
      <sheetName val="绩效目标表"/>
      <sheetName val="项目资产配置信息表"/>
      <sheetName val="项目资产存量信息表"/>
      <sheetName val="专项债券项目附属信息表"/>
      <sheetName val="还本付息项目债券关系设置表"/>
      <sheetName val="项目附件表"/>
    </sheetNames>
    <sheetDataSet>
      <sheetData sheetId="0" refreshError="1">
        <row r="2">
          <cell r="B2" t="str">
            <v>农村事务管理经费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基本信息"/>
      <sheetName val="项目测算表"/>
      <sheetName val="分年度支出计划表"/>
      <sheetName val="绩效目标表"/>
      <sheetName val="项目资产配置信息表"/>
      <sheetName val="项目资产存量信息表"/>
      <sheetName val="专项债券项目附属信息表"/>
      <sheetName val="还本付息项目债券关系设置表"/>
      <sheetName val="项目附件表"/>
    </sheetNames>
    <sheetDataSet>
      <sheetData sheetId="0" refreshError="1">
        <row r="2">
          <cell r="B2" t="str">
            <v>党建工作经费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基本信息"/>
      <sheetName val="项目测算表"/>
      <sheetName val="分年度支出计划表"/>
      <sheetName val="绩效目标表"/>
      <sheetName val="项目资产配置信息表"/>
      <sheetName val="项目资产存量信息表"/>
      <sheetName val="专项债券项目附属信息表"/>
      <sheetName val="还本付息项目债券关系设置表"/>
      <sheetName val="项目附件表"/>
    </sheetNames>
    <sheetDataSet>
      <sheetData sheetId="0" refreshError="1">
        <row r="2">
          <cell r="B2" t="str">
            <v>社会事务管理专项经费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项目基本信息"/>
      <sheetName val="项目测算表"/>
      <sheetName val="分年度支出计划表"/>
      <sheetName val="绩效目标表"/>
      <sheetName val="项目资产配置信息表"/>
      <sheetName val="项目资产存量信息表"/>
      <sheetName val="专项债券项目附属信息表"/>
      <sheetName val="还本付息项目债券关系设置表"/>
      <sheetName val="项目附件表"/>
    </sheetNames>
    <sheetDataSet>
      <sheetData sheetId="0" refreshError="1">
        <row r="2">
          <cell r="B2" t="str">
            <v>人大工作经费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基本信息"/>
      <sheetName val="项目测算表"/>
      <sheetName val="分年度支出计划表"/>
      <sheetName val="绩效目标表"/>
      <sheetName val="项目资产配置信息表"/>
      <sheetName val="项目资产存量信息表"/>
      <sheetName val="专项债券项目附属信息表"/>
      <sheetName val="还本付息项目债券关系设置表"/>
      <sheetName val="项目附件表"/>
    </sheetNames>
    <sheetDataSet>
      <sheetData sheetId="0" refreshError="1">
        <row r="2">
          <cell r="B2" t="str">
            <v>应急工作经费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基本信息"/>
      <sheetName val="项目测算表"/>
      <sheetName val="分年度支出计划表"/>
      <sheetName val="绩效目标表"/>
      <sheetName val="项目资产配置信息表"/>
      <sheetName val="项目资产存量信息表"/>
      <sheetName val="专项债券项目附属信息表"/>
      <sheetName val="还本付息项目债券关系设置表"/>
      <sheetName val="项目附件表"/>
    </sheetNames>
    <sheetDataSet>
      <sheetData sheetId="0" refreshError="1">
        <row r="2">
          <cell r="B2" t="str">
            <v>公共服务专项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项目基本信息"/>
      <sheetName val="项目测算表"/>
      <sheetName val="分年度支出计划表"/>
      <sheetName val="绩效目标表"/>
      <sheetName val="项目资产配置信息表"/>
      <sheetName val="项目资产存量信息表"/>
      <sheetName val="专项债券项目附属信息表"/>
      <sheetName val="还本付息项目债券关系设置表"/>
      <sheetName val="项目附件表"/>
    </sheetNames>
    <sheetDataSet>
      <sheetData sheetId="0" refreshError="1">
        <row r="2">
          <cell r="B2" t="str">
            <v>专职消防员运行经费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0"/>
      <sheetName val="01"/>
      <sheetName val="02"/>
      <sheetName val="03"/>
      <sheetName val="A01"/>
      <sheetName val="B01"/>
      <sheetName val="B02"/>
      <sheetName val="B03"/>
      <sheetName val="B04"/>
      <sheetName val="B05"/>
    </sheetNames>
    <sheetDataSet>
      <sheetData sheetId="0">
        <row r="3">
          <cell r="E3" t="str">
            <v>嘉鱼县高铁岭镇人民政府</v>
          </cell>
        </row>
        <row r="6">
          <cell r="C6">
            <v>7823800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H33" sqref="H33"/>
    </sheetView>
  </sheetViews>
  <sheetFormatPr defaultColWidth="9" defaultRowHeight="13.5" outlineLevelCol="7"/>
  <cols>
    <col min="8" max="8" width="19.8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8" customHeight="1" spans="1:8">
      <c r="A2" s="1"/>
      <c r="B2" s="1"/>
      <c r="C2" s="1"/>
      <c r="D2" s="1"/>
      <c r="E2" s="1"/>
      <c r="F2" s="1"/>
      <c r="G2" s="1"/>
      <c r="H2" s="1"/>
    </row>
    <row r="3" ht="36" customHeight="1" spans="1:8">
      <c r="A3" s="2" t="s">
        <v>1</v>
      </c>
      <c r="B3" s="3" t="str">
        <f>'[10]00'!E3</f>
        <v>嘉鱼县高铁岭镇人民政府</v>
      </c>
      <c r="C3" s="4"/>
      <c r="D3" s="4"/>
      <c r="E3" s="4"/>
      <c r="F3" s="4"/>
      <c r="G3" s="4"/>
      <c r="H3" s="5"/>
    </row>
    <row r="4" ht="28" customHeight="1" spans="1:8">
      <c r="A4" s="6" t="s">
        <v>2</v>
      </c>
      <c r="B4" s="7" t="s">
        <v>3</v>
      </c>
      <c r="C4" s="7"/>
      <c r="D4" s="8">
        <f>'[10]00'!C6/10000</f>
        <v>782.38</v>
      </c>
      <c r="E4" s="9"/>
      <c r="F4" s="9"/>
      <c r="G4" s="9"/>
      <c r="H4" s="10"/>
    </row>
    <row r="5" ht="28" customHeight="1" spans="1:8">
      <c r="A5" s="6"/>
      <c r="B5" s="7" t="s">
        <v>4</v>
      </c>
      <c r="C5" s="7"/>
      <c r="D5" s="11">
        <f>D4</f>
        <v>782.38</v>
      </c>
      <c r="E5" s="11"/>
      <c r="F5" s="12" t="s">
        <v>5</v>
      </c>
      <c r="G5" s="13"/>
      <c r="H5" s="14"/>
    </row>
    <row r="6" ht="28" customHeight="1" spans="1:8">
      <c r="A6" s="6"/>
      <c r="B6" s="7" t="s">
        <v>6</v>
      </c>
      <c r="C6" s="7"/>
      <c r="D6" s="15"/>
      <c r="E6" s="15"/>
      <c r="F6" s="16"/>
      <c r="G6" s="10"/>
      <c r="H6" s="17"/>
    </row>
    <row r="7" spans="1:8">
      <c r="A7" s="18" t="s">
        <v>7</v>
      </c>
      <c r="B7" s="19" t="s">
        <v>8</v>
      </c>
      <c r="C7" s="20"/>
      <c r="D7" s="20"/>
      <c r="E7" s="20"/>
      <c r="F7" s="20"/>
      <c r="G7" s="20"/>
      <c r="H7" s="21"/>
    </row>
    <row r="8" spans="1:8">
      <c r="A8" s="22"/>
      <c r="B8" s="23"/>
      <c r="C8" s="24"/>
      <c r="D8" s="24"/>
      <c r="E8" s="24"/>
      <c r="F8" s="24"/>
      <c r="G8" s="24"/>
      <c r="H8" s="25"/>
    </row>
    <row r="9" ht="3" customHeight="1" spans="1:8">
      <c r="A9" s="26"/>
      <c r="B9" s="27"/>
      <c r="C9" s="28"/>
      <c r="D9" s="28"/>
      <c r="E9" s="28"/>
      <c r="F9" s="28"/>
      <c r="G9" s="28"/>
      <c r="H9" s="29"/>
    </row>
    <row r="10" ht="18" customHeight="1" spans="1:8">
      <c r="A10" s="18" t="s">
        <v>9</v>
      </c>
      <c r="B10" s="2" t="s">
        <v>10</v>
      </c>
      <c r="C10" s="30"/>
      <c r="D10" s="30"/>
      <c r="E10" s="31"/>
      <c r="F10" s="15" t="s">
        <v>11</v>
      </c>
      <c r="G10" s="15"/>
      <c r="H10" s="15"/>
    </row>
    <row r="11" spans="1:8">
      <c r="A11" s="22"/>
      <c r="B11" s="32" t="s">
        <v>12</v>
      </c>
      <c r="C11" s="33"/>
      <c r="D11" s="33"/>
      <c r="E11" s="34"/>
      <c r="F11" s="32" t="s">
        <v>12</v>
      </c>
      <c r="G11" s="35"/>
      <c r="H11" s="36"/>
    </row>
    <row r="12" spans="1:8">
      <c r="A12" s="22"/>
      <c r="B12" s="37"/>
      <c r="C12" s="38"/>
      <c r="D12" s="38"/>
      <c r="E12" s="39"/>
      <c r="F12" s="40"/>
      <c r="G12" s="41"/>
      <c r="H12" s="42"/>
    </row>
    <row r="13" spans="1:8">
      <c r="A13" s="22"/>
      <c r="B13" s="37"/>
      <c r="C13" s="38"/>
      <c r="D13" s="38"/>
      <c r="E13" s="39"/>
      <c r="F13" s="40"/>
      <c r="G13" s="41"/>
      <c r="H13" s="42"/>
    </row>
    <row r="14" spans="1:8">
      <c r="A14" s="22"/>
      <c r="B14" s="37"/>
      <c r="C14" s="38"/>
      <c r="D14" s="38"/>
      <c r="E14" s="39"/>
      <c r="F14" s="40"/>
      <c r="G14" s="41"/>
      <c r="H14" s="42"/>
    </row>
    <row r="15" ht="126" customHeight="1" spans="1:8">
      <c r="A15" s="26"/>
      <c r="B15" s="43"/>
      <c r="C15" s="44"/>
      <c r="D15" s="44"/>
      <c r="E15" s="45"/>
      <c r="F15" s="46"/>
      <c r="G15" s="47"/>
      <c r="H15" s="48"/>
    </row>
    <row r="16" ht="32" customHeight="1" spans="1:8">
      <c r="A16" s="6" t="s">
        <v>13</v>
      </c>
      <c r="B16" s="49" t="s">
        <v>14</v>
      </c>
      <c r="C16" s="6" t="s">
        <v>15</v>
      </c>
      <c r="D16" s="6"/>
      <c r="E16" s="50" t="s">
        <v>16</v>
      </c>
      <c r="F16" s="51"/>
      <c r="G16" s="6" t="s">
        <v>17</v>
      </c>
      <c r="H16" s="6"/>
    </row>
    <row r="17" ht="36" customHeight="1" spans="1:8">
      <c r="A17" s="6"/>
      <c r="B17" s="52" t="str">
        <f>[1]项目基本信息!$B$2</f>
        <v>村级组织、社区基本保障经费</v>
      </c>
      <c r="C17" s="53" t="s">
        <v>18</v>
      </c>
      <c r="D17" s="53"/>
      <c r="E17" s="54">
        <v>312.14</v>
      </c>
      <c r="F17" s="54"/>
      <c r="G17" s="55" t="s">
        <v>19</v>
      </c>
      <c r="H17" s="56"/>
    </row>
    <row r="18" ht="36" customHeight="1" spans="1:8">
      <c r="A18" s="6"/>
      <c r="B18" s="52" t="str">
        <f>[2]项目基本信息!$B$2</f>
        <v>乡镇站所改革经费</v>
      </c>
      <c r="C18" s="53" t="s">
        <v>18</v>
      </c>
      <c r="D18" s="53"/>
      <c r="E18" s="54">
        <v>85.55</v>
      </c>
      <c r="F18" s="54"/>
      <c r="G18" s="55" t="s">
        <v>20</v>
      </c>
      <c r="H18" s="56"/>
    </row>
    <row r="19" ht="36" customHeight="1" spans="1:8">
      <c r="A19" s="6"/>
      <c r="B19" s="52" t="str">
        <f>[3]项目基本信息!$B$2</f>
        <v>农村事务管理经费</v>
      </c>
      <c r="C19" s="53" t="s">
        <v>18</v>
      </c>
      <c r="D19" s="53"/>
      <c r="E19" s="54">
        <v>200</v>
      </c>
      <c r="F19" s="54"/>
      <c r="G19" s="55" t="s">
        <v>21</v>
      </c>
      <c r="H19" s="56"/>
    </row>
    <row r="20" ht="28" customHeight="1" spans="1:8">
      <c r="A20" s="6"/>
      <c r="B20" s="52" t="str">
        <f>[4]项目基本信息!$B$2</f>
        <v>党建工作经费</v>
      </c>
      <c r="C20" s="53" t="s">
        <v>18</v>
      </c>
      <c r="D20" s="53"/>
      <c r="E20" s="54">
        <v>50</v>
      </c>
      <c r="F20" s="54"/>
      <c r="G20" s="55" t="s">
        <v>22</v>
      </c>
      <c r="H20" s="56"/>
    </row>
    <row r="21" ht="28" customHeight="1" spans="1:8">
      <c r="A21" s="6"/>
      <c r="B21" s="52" t="str">
        <f>[5]项目基本信息!$B$2</f>
        <v>社会事务管理专项经费</v>
      </c>
      <c r="C21" s="53" t="s">
        <v>18</v>
      </c>
      <c r="D21" s="53"/>
      <c r="E21" s="54">
        <v>50</v>
      </c>
      <c r="F21" s="54"/>
      <c r="G21" s="55" t="s">
        <v>23</v>
      </c>
      <c r="H21" s="56"/>
    </row>
    <row r="22" ht="28" customHeight="1" spans="1:8">
      <c r="A22" s="6"/>
      <c r="B22" s="52" t="str">
        <f>[6]项目基本信息!$B$2</f>
        <v>人大工作经费</v>
      </c>
      <c r="C22" s="53" t="s">
        <v>18</v>
      </c>
      <c r="D22" s="53"/>
      <c r="E22" s="54">
        <v>10</v>
      </c>
      <c r="F22" s="54"/>
      <c r="G22" s="55" t="s">
        <v>24</v>
      </c>
      <c r="H22" s="56"/>
    </row>
    <row r="23" ht="28" customHeight="1" spans="1:8">
      <c r="A23" s="6"/>
      <c r="B23" s="52" t="str">
        <f>[7]项目基本信息!$B$2</f>
        <v>应急工作经费</v>
      </c>
      <c r="C23" s="53" t="s">
        <v>18</v>
      </c>
      <c r="D23" s="53"/>
      <c r="E23" s="54">
        <v>60</v>
      </c>
      <c r="F23" s="54"/>
      <c r="G23" s="55" t="s">
        <v>25</v>
      </c>
      <c r="H23" s="56"/>
    </row>
    <row r="24" ht="28" customHeight="1" spans="1:8">
      <c r="A24" s="6"/>
      <c r="B24" s="52" t="str">
        <f>[8]项目基本信息!$B$2</f>
        <v>公共服务专项</v>
      </c>
      <c r="C24" s="53" t="s">
        <v>18</v>
      </c>
      <c r="D24" s="53"/>
      <c r="E24" s="54">
        <v>9.69</v>
      </c>
      <c r="F24" s="54"/>
      <c r="G24" s="55" t="s">
        <v>24</v>
      </c>
      <c r="H24" s="56"/>
    </row>
    <row r="25" ht="28" customHeight="1" spans="1:8">
      <c r="A25" s="6"/>
      <c r="B25" s="52" t="str">
        <f>[9]项目基本信息!$B$2</f>
        <v>专职消防员运行经费</v>
      </c>
      <c r="C25" s="53" t="s">
        <v>18</v>
      </c>
      <c r="D25" s="53"/>
      <c r="E25" s="54">
        <v>5</v>
      </c>
      <c r="F25" s="54"/>
      <c r="G25" s="49" t="s">
        <v>26</v>
      </c>
      <c r="H25" s="57"/>
    </row>
  </sheetData>
  <mergeCells count="49">
    <mergeCell ref="A1:H1"/>
    <mergeCell ref="B3:H3"/>
    <mergeCell ref="B4:C4"/>
    <mergeCell ref="D4:H4"/>
    <mergeCell ref="B5:C5"/>
    <mergeCell ref="D5:E5"/>
    <mergeCell ref="F5:G5"/>
    <mergeCell ref="B6:C6"/>
    <mergeCell ref="D6:E6"/>
    <mergeCell ref="F6:G6"/>
    <mergeCell ref="B10:E10"/>
    <mergeCell ref="F10:H10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4:A6"/>
    <mergeCell ref="A7:A9"/>
    <mergeCell ref="A10:A15"/>
    <mergeCell ref="A16:A25"/>
    <mergeCell ref="B7:H9"/>
    <mergeCell ref="B11:E15"/>
    <mergeCell ref="F11:H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2023-08-14T09:57:09Z</dcterms:created>
  <dcterms:modified xsi:type="dcterms:W3CDTF">2023-08-14T12:31:47Z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F8C51BAB0D374B0BA2748C1C82932911_11</vt:lpwstr>
  </property>
  <property fmtid="{D5CDD505-2E9C-101B-9397-08002B2CF9AE}" pid="3" name="KSOProductBuildVer">
    <vt:lpwstr>2052-12.1.0.15120</vt:lpwstr>
  </property>
</Properties>
</file>