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 activeTab="1"/>
  </bookViews>
  <sheets>
    <sheet name="社保保险基金收入" sheetId="1" r:id="rId1"/>
    <sheet name="社会保险基金支出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<sst xmlns="http://schemas.openxmlformats.org/spreadsheetml/2006/main" count="37" uniqueCount="27">
  <si>
    <t>2020年度嘉鱼县社会保险基金预算收入情况表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</si>
  <si>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</si>
  <si>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</si>
  <si>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</si>
  <si>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</si>
  <si>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</si>
  <si>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</si>
  <si>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</si>
  <si>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</si>
  <si>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</si>
  <si>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</si>
  <si>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</si>
  <si>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</si>
  <si>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</si>
  <si>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</si>
  <si>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</si>
  <si>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</si>
  <si>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</si>
  <si>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</si>
  <si>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2020年度嘉鱼县社会保险基金预算支出及结余情况表</t>
  </si>
  <si>
    <t>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</si>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</sst>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"/>
    </sheetView>
  </sheetViews>
  <sheetFormatPr defaultColWidth="9" defaultRowHeight="13.5"/>
  <cols>
    <col min="1" max="1" width="30.5" customWidth="1"/>
    <col min="2" max="9" width="18.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48" spans="1:9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>
      <c r="A5" s="6" t="s">
        <v>11</v>
      </c>
      <c r="B5" s="7">
        <f t="shared" ref="B5:B12" si="0">SUM(C5:I5)</f>
        <v>180424</v>
      </c>
      <c r="C5" s="7">
        <v>70428</v>
      </c>
      <c r="D5" s="7">
        <v>15042</v>
      </c>
      <c r="E5" s="7">
        <v>53003</v>
      </c>
      <c r="F5" s="7">
        <v>12620</v>
      </c>
      <c r="G5" s="7">
        <v>28144</v>
      </c>
      <c r="H5" s="7">
        <v>281</v>
      </c>
      <c r="I5" s="7">
        <v>906</v>
      </c>
    </row>
    <row r="6" spans="1:9">
      <c r="A6" s="8" t="s">
        <v>12</v>
      </c>
      <c r="B6" s="9">
        <f t="shared" si="0"/>
        <v>67024</v>
      </c>
      <c r="C6" s="9">
        <v>29310</v>
      </c>
      <c r="D6" s="9">
        <v>2991</v>
      </c>
      <c r="E6" s="9">
        <v>14167</v>
      </c>
      <c r="F6" s="9">
        <v>12131</v>
      </c>
      <c r="G6" s="9">
        <v>7453</v>
      </c>
      <c r="H6" s="9">
        <v>254</v>
      </c>
      <c r="I6" s="9">
        <v>718</v>
      </c>
    </row>
    <row r="7" spans="1:9">
      <c r="A7" s="8" t="s">
        <v>13</v>
      </c>
      <c r="B7" s="9">
        <f t="shared" si="0"/>
        <v>1564</v>
      </c>
      <c r="C7" s="9">
        <v>553</v>
      </c>
      <c r="D7" s="9">
        <v>390</v>
      </c>
      <c r="E7" s="9">
        <v>57</v>
      </c>
      <c r="F7" s="9">
        <v>368</v>
      </c>
      <c r="G7" s="9">
        <v>49</v>
      </c>
      <c r="H7" s="9">
        <v>27</v>
      </c>
      <c r="I7" s="9">
        <v>120</v>
      </c>
    </row>
    <row r="8" spans="1:9">
      <c r="A8" s="8" t="s">
        <v>14</v>
      </c>
      <c r="B8" s="9">
        <f t="shared" si="0"/>
        <v>93078</v>
      </c>
      <c r="C8" s="9">
        <v>22118</v>
      </c>
      <c r="D8" s="9">
        <v>11579</v>
      </c>
      <c r="E8" s="9">
        <v>38656</v>
      </c>
      <c r="F8" s="9">
        <v>83</v>
      </c>
      <c r="G8" s="9">
        <v>20642</v>
      </c>
      <c r="H8" s="9">
        <v>0</v>
      </c>
      <c r="I8" s="9">
        <v>0</v>
      </c>
    </row>
    <row r="9" spans="1:9">
      <c r="A9" s="8" t="s">
        <v>15</v>
      </c>
      <c r="B9" s="9">
        <f t="shared" si="0"/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8" t="s">
        <v>16</v>
      </c>
      <c r="B10" s="9">
        <f t="shared" si="0"/>
        <v>79</v>
      </c>
      <c r="C10" s="9">
        <v>0</v>
      </c>
      <c r="D10" s="9">
        <v>79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8" t="s">
        <v>17</v>
      </c>
      <c r="B11" s="9">
        <f t="shared" si="0"/>
        <v>2905</v>
      </c>
      <c r="C11" s="9">
        <v>2711</v>
      </c>
      <c r="D11" s="9">
        <v>3</v>
      </c>
      <c r="E11" s="9">
        <v>123</v>
      </c>
      <c r="F11" s="9">
        <v>38</v>
      </c>
      <c r="G11" s="9">
        <v>0</v>
      </c>
      <c r="H11" s="9">
        <v>0</v>
      </c>
      <c r="I11" s="9">
        <v>30</v>
      </c>
    </row>
    <row r="12" spans="1:9">
      <c r="A12" s="8" t="s">
        <v>18</v>
      </c>
      <c r="B12" s="9">
        <f t="shared" si="0"/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C19" sqref="C19"/>
    </sheetView>
  </sheetViews>
  <sheetFormatPr defaultColWidth="12.1833333333333" defaultRowHeight="15.55" customHeight="1"/>
  <cols>
    <col min="1" max="1" width="35.125" style="1" customWidth="1"/>
    <col min="2" max="9" width="17" style="1" customWidth="1"/>
    <col min="10" max="16384" width="12.1833333333333" style="1" customWidth="1"/>
  </cols>
  <sheetData>
    <row r="1" s="1" customFormat="1" ht="34" customHeight="1" spans="1:9">
      <c r="A1" s="2" t="s">
        <v>19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customFormat="1" ht="13.5" spans="1:9">
      <c r="A5" s="6" t="s">
        <v>20</v>
      </c>
      <c r="B5" s="7">
        <v>159979</v>
      </c>
      <c r="C5" s="7">
        <v>62522</v>
      </c>
      <c r="D5" s="7">
        <v>8126</v>
      </c>
      <c r="E5" s="7">
        <v>55001</v>
      </c>
      <c r="F5" s="7">
        <v>8477</v>
      </c>
      <c r="G5" s="7">
        <v>23279</v>
      </c>
      <c r="H5" s="7">
        <v>1655</v>
      </c>
      <c r="I5" s="7">
        <v>919</v>
      </c>
    </row>
    <row r="6" customFormat="1" ht="13.5" spans="1:9">
      <c r="A6" s="8" t="s">
        <v>21</v>
      </c>
      <c r="B6" s="9">
        <v>144906</v>
      </c>
      <c r="C6" s="9">
        <v>56156</v>
      </c>
      <c r="D6" s="9">
        <v>6532</v>
      </c>
      <c r="E6" s="9">
        <v>54560</v>
      </c>
      <c r="F6" s="9">
        <v>8233</v>
      </c>
      <c r="G6" s="9">
        <v>18672</v>
      </c>
      <c r="H6" s="9">
        <v>281</v>
      </c>
      <c r="I6" s="9">
        <v>472</v>
      </c>
    </row>
    <row r="7" customFormat="1" ht="13.5" spans="1:9">
      <c r="A7" s="8" t="s">
        <v>22</v>
      </c>
      <c r="B7" s="9">
        <v>3202</v>
      </c>
      <c r="C7" s="9">
        <v>42</v>
      </c>
      <c r="D7" s="9">
        <v>1572</v>
      </c>
      <c r="E7" s="9">
        <v>80</v>
      </c>
      <c r="F7" s="9">
        <v>244</v>
      </c>
      <c r="G7" s="9">
        <v>1092</v>
      </c>
      <c r="H7" s="9">
        <v>142</v>
      </c>
      <c r="I7" s="9">
        <v>30</v>
      </c>
    </row>
    <row r="8" customFormat="1" ht="13.5" spans="1:9">
      <c r="A8" s="8" t="s">
        <v>23</v>
      </c>
      <c r="B8" s="9">
        <v>837</v>
      </c>
      <c r="C8" s="9">
        <v>454</v>
      </c>
      <c r="D8" s="9">
        <v>22</v>
      </c>
      <c r="E8" s="9">
        <v>361</v>
      </c>
      <c r="F8" s="9">
        <v>0</v>
      </c>
      <c r="G8" s="9">
        <v>0</v>
      </c>
      <c r="H8" s="9">
        <v>0</v>
      </c>
      <c r="I8" s="9">
        <v>0</v>
      </c>
    </row>
    <row r="9" customFormat="1" ht="13.5" spans="1:9">
      <c r="A9" s="8" t="s">
        <v>24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customFormat="1" ht="13.5" spans="1:9">
      <c r="A10" s="8" t="s">
        <v>25</v>
      </c>
      <c r="B10" s="9">
        <v>20445</v>
      </c>
      <c r="C10" s="9">
        <v>7906</v>
      </c>
      <c r="D10" s="9">
        <v>6916</v>
      </c>
      <c r="E10" s="9">
        <v>-1998</v>
      </c>
      <c r="F10" s="9">
        <v>4143</v>
      </c>
      <c r="G10" s="9">
        <v>4865</v>
      </c>
      <c r="H10" s="9">
        <v>-1374</v>
      </c>
      <c r="I10" s="9">
        <v>-13</v>
      </c>
    </row>
    <row r="11" customFormat="1" ht="13.5" spans="1:9">
      <c r="A11" s="8" t="s">
        <v>26</v>
      </c>
      <c r="B11" s="9">
        <v>108193</v>
      </c>
      <c r="C11" s="9">
        <v>39171</v>
      </c>
      <c r="D11" s="9">
        <v>28108</v>
      </c>
      <c r="E11" s="9">
        <v>5673</v>
      </c>
      <c r="F11" s="9">
        <v>22895</v>
      </c>
      <c r="G11" s="9">
        <v>7138</v>
      </c>
      <c r="H11" s="9">
        <v>210</v>
      </c>
      <c r="I11" s="9">
        <v>4998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社保保险基金收入</vt:lpstr>
      <vt:lpstr>社会保险基金支出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2022-08-29T03:27:00Z</dcterms:created>
  <dcterms:modified xsi:type="dcterms:W3CDTF">2022-08-30T07:54:38Z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D17DEEAAFE44462480F788F86F7A0FC8</vt:lpwstr>
  </property>
  <property fmtid="{D5CDD505-2E9C-101B-9397-08002B2CF9AE}" pid="3" name="KSOProductBuildVer">
    <vt:lpwstr>2052-11.1.0.12313</vt:lpwstr>
  </property>
</Properties>
</file>