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916"/>
  </bookViews>
  <sheets>
    <sheet name="税收返还和转移支付表 " sheetId="24"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 hidden="1">政府投资项目汇总表!$A$5:$E$206</definedName>
    <definedName name="_1s1_">#REF!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[4]F03基础数据!$H$7:$DL$2822</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'[5]Financ. Overview'!#REF!</definedName>
    <definedName name="ajgfdajfajd">#N/A</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[4]F03基础数据!$G$7:$G$2822</definedName>
    <definedName name="BM8_SelectZBM.BM8_ZBMChangeKMM">[7]!BM8_SelectZBM.BM8_ZBMChangeKMM</definedName>
    <definedName name="BM8_SelectZBM.BM8_ZBMminusOption">[7]!BM8_SelectZBM.BM8_ZBMminusOption</definedName>
    <definedName name="BM8_SelectZBM.BM8_ZBMSumOption">[7]!BM8_SelectZBM.BM8_ZBMSumOption</definedName>
    <definedName name="C_列标识">[4]F03基础数据!$H$5:$DL$5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[9]Main!$C$9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'[5]Financ. Overview'!$H$12</definedName>
    <definedName name="hraiu_bottom">'[5]Financ. Overview'!#REF!</definedName>
    <definedName name="hvac">'[5]Financ.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[13]!Module.Prix_SMC</definedName>
    <definedName name="OS">[14]Open!#REF!</definedName>
    <definedName name="pr_toolbox">[5]Toolbox!$A$3:$I$80</definedName>
    <definedName name="print">#N/A</definedName>
    <definedName name="_xlnm.Print_Area" localSheetId="1">政府投资项目汇总表!$A$1:$NDP$91</definedName>
    <definedName name="_xlnm.Print_Area" localSheetId="0">'税收返还和转移支付表 '!$A$1:$E$57</definedName>
    <definedName name="_xlnm.Print_Area" hidden="1">#N/A</definedName>
    <definedName name="_xlnm.Print_Titles" localSheetId="0">'税收返还和转移支付表 '!$1:$4</definedName>
    <definedName name="_xlnm.Print_Titles" hidden="1">#N/A</definedName>
    <definedName name="Prix_SMC">[13]!Prix_SMC</definedName>
    <definedName name="QT">5</definedName>
    <definedName name="RQ">20181116</definedName>
    <definedName name="s_c_list">[15]Toolbox!$A$7:$H$969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'[16]G.1R-Shou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'[19]POWER ASSUMPTIONS'!$H$7</definedName>
    <definedName name="ss7fee">'[5]Financ. Overview'!$H$18</definedName>
    <definedName name="ssfafag">#N/A</definedName>
    <definedName name="subsfee">'[5]Financ. Overview'!$H$14</definedName>
    <definedName name="toolbox">[20]Toolbox!$C$5:$T$1578</definedName>
    <definedName name="TQ">20171130</definedName>
    <definedName name="try">#N/A</definedName>
    <definedName name="TTQ">20161130</definedName>
    <definedName name="uyi">#N/A</definedName>
    <definedName name="V5.1Fee">'[5]Financ. Overview'!$H$15</definedName>
    <definedName name="xx">#REF!</definedName>
    <definedName name="yuefen">#REF!</definedName>
    <definedName name="Z32_Cost_red">'[5]Financ. Overview'!#REF!</definedName>
    <definedName name="报市局预算">[13]!报市局预算</definedName>
    <definedName name="比对">[4]Q01地区变动情况表!$R1=[4]Q01地区变动情况表!$E1</definedName>
    <definedName name="补助表">#REF!</definedName>
    <definedName name="残疾人两项补贴人均补助">[4]F02标准!$D$81</definedName>
    <definedName name="差额拨款单位财政补助职业年金">[4]F02标准!$D$23</definedName>
    <definedName name="城乡居民基本医疗保险人均经费">[4]F02标准!$D$86:$D$87</definedName>
    <definedName name="城乡居民社会养老保险16_59岁人均补助">[4]F02标准!$D$78</definedName>
    <definedName name="城乡居民社会养老保险60岁及以上人均补助">[4]F02标准!$D$79</definedName>
    <definedName name="城乡医疗救助人均经费">[4]F02标准!$D$90</definedName>
    <definedName name="城镇保障性住房人均经费">[4]F02标准!$D$101</definedName>
    <definedName name="城镇最低保障人均补助">[4]F02标准!$D$72:$D$73</definedName>
    <definedName name="赤字县图">#REF!</definedName>
    <definedName name="初中贫困寄宿生生活补助">[4]F02标准!$D$56</definedName>
    <definedName name="初中义务教育生均经费">[4]F02标准!$D$48:$D$50</definedName>
    <definedName name="村级补助人均经费">[4]F02标准!$D$97:$D$98</definedName>
    <definedName name="大学生村官村均补助标准">[4]F02标准!$D$39</definedName>
    <definedName name="地区">[4]F01困难程度系数!$A1</definedName>
    <definedName name="地区名称">[23]封面!$B$2:$B$6</definedName>
    <definedName name="饿">#REF!</definedName>
    <definedName name="凤飞飞" hidden="1">#REF!</definedName>
    <definedName name="扶贫开发人均经费">[4]F02标准!$D$38</definedName>
    <definedName name="工作">#REF!</definedName>
    <definedName name="公用">#REF!</definedName>
    <definedName name="孤儿生活保障人均经费">[4]F02标准!$D$83</definedName>
    <definedName name="汇率">#REF!</definedName>
    <definedName name="基本">#REF!</definedName>
    <definedName name="基本公共卫生服务人均经费">[4]F02标准!$D$88</definedName>
    <definedName name="基层医疗卫生机构补偿人均经费">[4]F02标准!$D$89</definedName>
    <definedName name="基础工业">#REF!</definedName>
    <definedName name="基林">#REF!</definedName>
    <definedName name="计划生育类人均经费">[4]F02标准!$D$92</definedName>
    <definedName name="经">[26]咸宁市专款对帐单!$A$3:$E$53</definedName>
    <definedName name="经营承包">#REF!</definedName>
    <definedName name="科目决算项目">[29]咸宁市专款对帐单!$A$3:$E$53</definedName>
    <definedName name="楞次定律">#REF!</definedName>
    <definedName name="离休人员经费">[4]F02标准!$D$14</definedName>
    <definedName name="立">#N/A</definedName>
    <definedName name="免除普通高中建档立卡等家庭经济困难学生学杂费生均经费">[4]F02标准!$D$62:$D$64</definedName>
    <definedName name="目标示范区">[32]咸宁市专款对帐单!$A$3:$E$53</definedName>
    <definedName name="目目目止">[34]!BM8_SelectZBM.BM8_ZBMChangeKMM</definedName>
    <definedName name="年龄层次人数占比16_59岁">[4]F02标准!$D$106</definedName>
    <definedName name="年龄层次人数占比60岁及以上">[4]F02标准!$D$107</definedName>
    <definedName name="农村危房改造人均经费">[4]F02标准!$D$102</definedName>
    <definedName name="农村义务教育薄弱学校改造生均经费">[4]F02标准!$D$52</definedName>
    <definedName name="农村义务教育学生营养改善生均经费">[4]F02标准!$D$58</definedName>
    <definedName name="农村中小学校舍维修改造生均经费">[4]F02标准!$D$53</definedName>
    <definedName name="农村最低保障人均补助">[4]F02标准!$D$75:$D$76</definedName>
    <definedName name="普通高中学生助学金生均经费">[4]F02标准!$D$57</definedName>
    <definedName name="欠妥">#REF!</definedName>
    <definedName name="日期">[38]基础编码!$I$2:$I$4</definedName>
    <definedName name="山东各县">#REF!</definedName>
    <definedName name="上工">#REF!</definedName>
    <definedName name="上级补助">#REF!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特殊教育生均经费">[4]F02标准!$D$51</definedName>
    <definedName name="退休人员经费">[4]F02标准!$D$15</definedName>
    <definedName name="完善人民警察工资待遇">[4]F02标准!$D$24</definedName>
    <definedName name="文化支出人均经费">[4]F02标准!$D$65</definedName>
    <definedName name="乡镇岗位补贴">[4]F02标准!$D$21</definedName>
    <definedName name="项目明细">#REF!</definedName>
    <definedName name="小学贫困寄宿生生活补助">[4]F02标准!$D$55</definedName>
    <definedName name="小学义务教育生均经费">[4]F02标准!$D$44:$D$46</definedName>
    <definedName name="性别">[41]基础编码!$H$2:$H$3</definedName>
    <definedName name="学前教育生均经费">[4]F02标准!$D$41</definedName>
    <definedName name="要不是表">#REF!</definedName>
    <definedName name="优抚对象抚恤经费与义务兵优待金人均经费">[4]F02标准!$D$70</definedName>
    <definedName name="在职工资附加支出比例">[4]F02标准!$D$19</definedName>
    <definedName name="在职国标工资_公检法">[4]F02标准!$D$7</definedName>
    <definedName name="在职国标工资_行政">[4]F02标准!$D$6</definedName>
    <definedName name="在职国标工资_其他">[4]F02标准!$D$8</definedName>
    <definedName name="在职教职工类型">[44]基础编码!$J$2:$J$4</definedName>
    <definedName name="在职年终奖金_公检法">[4]F02标准!$D$11</definedName>
    <definedName name="在职年终奖金_行政">[4]F02标准!$D$10</definedName>
    <definedName name="在职年终奖金_其他">[4]F02标准!$D$12</definedName>
    <definedName name="在职人员职业年金">[4]F02标准!$D$22</definedName>
    <definedName name="职级并行制度">[4]F02标准!$D$20</definedName>
    <definedName name="中职困难学生补助生均经费">[4]F02标准!$D$59:$D$60</definedName>
    <definedName name="专项目">#REF!</definedName>
    <definedName name="专项转移支付">#REF!</definedName>
  </definedNames>
  <calcPr calcId="144525"/>
</workbook>
</file>

<file path=xl/sharedStrings.xml><?xml version="1.0" encoding="utf-8"?>
<sst xmlns="http://schemas.openxmlformats.org/spreadsheetml/2006/main" count="256" uniqueCount="187">
  <si>
    <t>上级补助收入明细表</t>
  </si>
  <si>
    <t>单位：万元</t>
  </si>
  <si>
    <t>项   目</t>
  </si>
  <si>
    <t>2020年执行数</t>
  </si>
  <si>
    <t>2021年预算数</t>
  </si>
  <si>
    <t>合计</t>
  </si>
  <si>
    <t>财力性</t>
  </si>
  <si>
    <t>专项性</t>
  </si>
  <si>
    <t>合       计</t>
  </si>
  <si>
    <t>（一）返还性收入</t>
  </si>
  <si>
    <t xml:space="preserve">    1、消费税和增值税税收返还收入</t>
  </si>
  <si>
    <t xml:space="preserve">    2、营改增税收返还收入</t>
  </si>
  <si>
    <t xml:space="preserve">    3、财政体制调整基数返还收入</t>
  </si>
  <si>
    <t xml:space="preserve">    4、成品油价格与税费改革返还基数</t>
  </si>
  <si>
    <t>(二)一般性转移支付补助收入</t>
  </si>
  <si>
    <t xml:space="preserve">   1、  体制补助收入</t>
  </si>
  <si>
    <t xml:space="preserve">   2、 均衡性转移支付收入</t>
  </si>
  <si>
    <t xml:space="preserve">   3、 县级基本财力保障机制奖补资金收入</t>
  </si>
  <si>
    <t xml:space="preserve">   4、 结算补助收入</t>
  </si>
  <si>
    <t xml:space="preserve">   5、 资源枯竭型城市转移支付补助收入</t>
  </si>
  <si>
    <t xml:space="preserve">   6、企业事业单位划转补助收入</t>
  </si>
  <si>
    <t xml:space="preserve">   7、产粮(油)大县奖励资金收入</t>
  </si>
  <si>
    <t xml:space="preserve">   8、 重点生态功能区转移支付收入</t>
  </si>
  <si>
    <t xml:space="preserve">   9、 固定数额补助收入</t>
  </si>
  <si>
    <t xml:space="preserve">   10、  革命老区转移支付收入</t>
  </si>
  <si>
    <t xml:space="preserve">   11、 民族地区转移支付收入</t>
  </si>
  <si>
    <t xml:space="preserve">   12、  贫困地区转移支付收入</t>
  </si>
  <si>
    <t xml:space="preserve">   13、公共安全共同财政事权转移支付</t>
  </si>
  <si>
    <t xml:space="preserve">   14、教育共同财政事权转移支付</t>
  </si>
  <si>
    <t xml:space="preserve">   15、科学技术共同财政事权转移支付收入</t>
  </si>
  <si>
    <t xml:space="preserve">   16、文化旅游体育与传媒共同财政事权转移支付收入</t>
  </si>
  <si>
    <t xml:space="preserve">   17、社会保障和就业共同财政事权转移支付收入</t>
  </si>
  <si>
    <t xml:space="preserve">   18、卫生健康共同财政事权转移支付收入</t>
  </si>
  <si>
    <t xml:space="preserve">   19、节能环保共同财政事权转移支付收入</t>
  </si>
  <si>
    <t xml:space="preserve">   20、农林水共同财政事权转移支付收入</t>
  </si>
  <si>
    <t xml:space="preserve">   21、交通运输共同财政事权转移支付收入</t>
  </si>
  <si>
    <t xml:space="preserve">   22、住房保障共同财政事权转移支付收入</t>
  </si>
  <si>
    <t xml:space="preserve">   23、粮油物资储备共同财政事权转移支付收入</t>
  </si>
  <si>
    <t xml:space="preserve">   24、灾害防治及应急管理共同财政事权转移支付收入</t>
  </si>
  <si>
    <t xml:space="preserve">   25、其他共同财政事权转移支付收入</t>
  </si>
  <si>
    <t xml:space="preserve">   26、其他一般性转移支付收入</t>
  </si>
  <si>
    <t>（三）专项转移支付补助收入</t>
  </si>
  <si>
    <t xml:space="preserve">  [201]一般公共服务支出</t>
  </si>
  <si>
    <t xml:space="preserve">  [203]国防支出</t>
  </si>
  <si>
    <t xml:space="preserve">  [204]公共安全支出</t>
  </si>
  <si>
    <t xml:space="preserve">  [205]教育支出</t>
  </si>
  <si>
    <t xml:space="preserve">  [206]科学技术支出</t>
  </si>
  <si>
    <t xml:space="preserve">  [207]文化体育与传媒支出</t>
  </si>
  <si>
    <t xml:space="preserve">  [208]社会保障和就业支出</t>
  </si>
  <si>
    <t xml:space="preserve">  [210]医疗卫生与计划生育支出</t>
  </si>
  <si>
    <t xml:space="preserve">  [211]节能环保支出</t>
  </si>
  <si>
    <t xml:space="preserve">  [212]城乡社区支出</t>
  </si>
  <si>
    <t xml:space="preserve">  [213]农林水支出</t>
  </si>
  <si>
    <t xml:space="preserve">  [214]交通运输支出</t>
  </si>
  <si>
    <t xml:space="preserve">  [215]资源勘探信息等支出</t>
  </si>
  <si>
    <t xml:space="preserve">  [216]商业服务业等支出</t>
  </si>
  <si>
    <t xml:space="preserve">  [220]国土海洋气象等支出</t>
  </si>
  <si>
    <t xml:space="preserve">  [221]住房保障支出</t>
  </si>
  <si>
    <t xml:space="preserve">  [222]粮油物资储备支出</t>
  </si>
  <si>
    <t xml:space="preserve">  [223]国有资本经营预算支出</t>
  </si>
  <si>
    <t xml:space="preserve">  [224]灾害防治及应急管理支出</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</si>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</sst>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2">
    <numFmt numFmtId="176" formatCode="_-&quot;$&quot;\ * #,##0_-;_-&quot;$&quot;\ * #,##0\-;_-&quot;$&quot;\ * &quot;-&quot;_-;_-@_-"/>
    <numFmt numFmtId="177" formatCode="&quot;$&quot;#,##0_);[Red]\(&quot;$&quot;#,##0\)"/>
    <numFmt numFmtId="178" formatCode="0.0"/>
    <numFmt numFmtId="179" formatCode="#,##0;\-#,##0;&quot;-&quot;"/>
    <numFmt numFmtId="43" formatCode="_ * #,##0.00_ ;_ * \-#,##0.00_ ;_ * &quot;-&quot;??_ ;_ @_ "/>
    <numFmt numFmtId="180" formatCode="_(&quot;$&quot;* #,##0.00_);_(&quot;$&quot;* \(#,##0.00\);_(&quot;$&quot;* &quot;-&quot;??_);_(@_)"/>
    <numFmt numFmtId="42" formatCode="_ &quot;￥&quot;* #,##0_ ;_ &quot;￥&quot;* \-#,##0_ ;_ &quot;￥&quot;* &quot;-&quot;_ ;_ @_ "/>
    <numFmt numFmtId="181" formatCode="&quot;$&quot;#,##0;\-&quot;$&quot;#,##0"/>
    <numFmt numFmtId="41" formatCode="_ * #,##0_ ;_ * \-#,##0_ ;_ * &quot;-&quot;_ ;_ @_ "/>
    <numFmt numFmtId="182" formatCode="_(&quot;$&quot;* #,##0_);_(&quot;$&quot;* \(#,##0\);_(&quot;$&quot;* &quot;-&quot;_);_(@_)"/>
    <numFmt numFmtId="183" formatCode="_ \¥* #,##0_ ;_ \¥* \-#,##0_ ;_ \¥* &quot;-&quot;_ ;_ @_ "/>
    <numFmt numFmtId="184" formatCode="_-&quot;$&quot;\ * #,##0.00_-;_-&quot;$&quot;\ * #,##0.00\-;_-&quot;$&quot;\ * &quot;-&quot;??_-;_-@_-"/>
    <numFmt numFmtId="185" formatCode="_-&quot;$&quot;* #,##0_-;\-&quot;$&quot;* #,##0_-;_-&quot;$&quot;* &quot;-&quot;_-;_-@_-"/>
    <numFmt numFmtId="186" formatCode="_-* #,##0.00_-;\-* #,##0.00_-;_-* &quot;-&quot;??_-;_-@_-"/>
    <numFmt numFmtId="44" formatCode="_ &quot;￥&quot;* #,##0.00_ ;_ &quot;￥&quot;* \-#,##0.00_ ;_ &quot;￥&quot;* &quot;-&quot;??_ ;_ @_ "/>
    <numFmt numFmtId="187" formatCode="_ \¥* #,##0.00_ ;_ \¥* \-#,##0.00_ ;_ \¥* &quot;-&quot;??_ ;_ @_ "/>
    <numFmt numFmtId="188" formatCode="\$#,##0.00;\(\$#,##0.00\)"/>
    <numFmt numFmtId="189" formatCode="#,##0.0_);\(#,##0.0\)"/>
    <numFmt numFmtId="190" formatCode="#,##0.000"/>
    <numFmt numFmtId="191" formatCode="yy\.mm\.dd"/>
    <numFmt numFmtId="192" formatCode="&quot;$&quot;#,##0;[Red]\-&quot;$&quot;#,##0"/>
    <numFmt numFmtId="193" formatCode="\$#,##0;\(\$#,##0\)"/>
    <numFmt numFmtId="194" formatCode="&quot;$&quot;\ #,##0_-;[Red]&quot;$&quot;\ #,##0\-"/>
    <numFmt numFmtId="195" formatCode="#,##0;\(#,##0\)"/>
    <numFmt numFmtId="196" formatCode="&quot;$&quot;\ #,##0.00_-;[Red]&quot;$&quot;\ #,##0.00\-"/>
    <numFmt numFmtId="197" formatCode="#,##0.0000"/>
    <numFmt numFmtId="198" formatCode="&quot;$&quot;#,##0.00_);[Red]\(&quot;$&quot;#,##0.00\)"/>
    <numFmt numFmtId="199" formatCode="#\ ??/??"/>
    <numFmt numFmtId="200" formatCode="0.00_);[Red]\(0.00\)"/>
    <numFmt numFmtId="201" formatCode="0.00_ "/>
    <numFmt numFmtId="202" formatCode="0_ "/>
    <numFmt numFmtId="203" formatCode="#,##0_ "/>
  </numFmts>
  <fonts count="103">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2"/>
      <name val="方正小标宋简体"/>
      <charset val="134"/>
    </font>
    <font>
      <b/>
      <sz val="24"/>
      <name val="宋体"/>
      <charset val="134"/>
    </font>
    <font>
      <sz val="12"/>
      <name val="黑体"/>
      <charset val="134"/>
    </font>
    <font>
      <sz val="11"/>
      <name val="黑体"/>
      <charset val="134"/>
    </font>
    <font>
      <b/>
      <sz val="10"/>
      <name val="宋体"/>
      <charset val="134"/>
    </font>
    <font>
      <sz val="10"/>
      <name val="宋体"/>
      <charset val="134"/>
    </font>
    <font>
      <sz val="9"/>
      <name val="宋体"/>
      <charset val="134"/>
    </font>
    <font>
      <b/>
      <sz val="11"/>
      <color indexed="9"/>
      <name val="宋体"/>
      <charset val="134"/>
    </font>
    <font>
      <sz val="11"/>
      <color indexed="8"/>
      <name val="宋体"/>
      <charset val="134"/>
    </font>
    <font>
      <sz val="11"/>
      <color indexed="9"/>
      <name val="宋体"/>
      <charset val="134"/>
    </font>
    <font>
      <sz val="11"/>
      <color rgb="FFFA7D00"/>
      <name val="宋体"/>
      <charset val="0"/>
      <scheme val="minor"/>
    </font>
    <font>
      <b/>
      <sz val="12"/>
      <name val="宋体"/>
      <charset val="134"/>
    </font>
    <font>
      <b/>
      <sz val="11"/>
      <color indexed="52"/>
      <name val="宋体"/>
      <charset val="134"/>
    </font>
    <font>
      <b/>
      <sz val="15"/>
      <color indexed="56"/>
      <name val="宋体"/>
      <charset val="134"/>
    </font>
    <font>
      <sz val="11"/>
      <name val="宋体"/>
      <charset val="134"/>
    </font>
    <font>
      <sz val="12"/>
      <color indexed="8"/>
      <name val="宋体"/>
      <charset val="134"/>
    </font>
    <font>
      <sz val="11"/>
      <color indexed="62"/>
      <name val="宋体"/>
      <charset val="134"/>
    </font>
    <font>
      <sz val="11"/>
      <color theme="0"/>
      <name val="宋体"/>
      <charset val="0"/>
      <scheme val="minor"/>
    </font>
    <font>
      <u/>
      <sz val="12"/>
      <name val="宋体"/>
      <charset val="134"/>
    </font>
    <font>
      <sz val="12"/>
      <color indexed="9"/>
      <name val="宋体"/>
      <charset val="134"/>
    </font>
    <font>
      <sz val="12"/>
      <name val="Arial"/>
      <charset val="134"/>
    </font>
    <font>
      <i/>
      <sz val="12"/>
      <name val="宋体"/>
      <charset val="134"/>
    </font>
    <font>
      <sz val="8"/>
      <name val="Arial"/>
      <charset val="134"/>
    </font>
    <font>
      <b/>
      <sz val="11"/>
      <color indexed="8"/>
      <name val="宋体"/>
      <charset val="134"/>
    </font>
    <font>
      <b/>
      <sz val="10"/>
      <name val="MS Sans Serif"/>
      <charset val="134"/>
    </font>
    <font>
      <sz val="11"/>
      <color indexed="60"/>
      <name val="宋体"/>
      <charset val="134"/>
    </font>
    <font>
      <b/>
      <sz val="18"/>
      <color indexed="56"/>
      <name val="宋体"/>
      <charset val="134"/>
    </font>
    <font>
      <i/>
      <sz val="11"/>
      <color indexed="23"/>
      <name val="宋体"/>
      <charset val="134"/>
    </font>
    <font>
      <sz val="11"/>
      <color theme="1"/>
      <name val="宋体"/>
      <charset val="0"/>
      <scheme val="minor"/>
    </font>
    <font>
      <sz val="11"/>
      <color rgb="FF3F3F76"/>
      <name val="宋体"/>
      <charset val="0"/>
      <scheme val="minor"/>
    </font>
    <font>
      <sz val="10"/>
      <name val="MS Sans Serif"/>
      <charset val="134"/>
    </font>
    <font>
      <sz val="8"/>
      <name val="仿宋_GB2312"/>
      <charset val="134"/>
    </font>
    <font>
      <sz val="11"/>
      <color indexed="52"/>
      <name val="宋体"/>
      <charset val="134"/>
    </font>
    <font>
      <sz val="11"/>
      <color indexed="10"/>
      <name val="宋体"/>
      <charset val="134"/>
    </font>
    <font>
      <b/>
      <sz val="12"/>
      <name val="Arial"/>
      <charset val="134"/>
    </font>
    <font>
      <sz val="10"/>
      <color rgb="FF000000"/>
      <name val="宋体"/>
      <charset val="134"/>
      <scheme val="minor"/>
    </font>
    <font>
      <sz val="11"/>
      <color indexed="17"/>
      <name val="宋体"/>
      <charset val="134"/>
    </font>
    <font>
      <b/>
      <sz val="11"/>
      <color theme="3"/>
      <name val="宋体"/>
      <charset val="134"/>
      <scheme val="minor"/>
    </font>
    <font>
      <b/>
      <sz val="11"/>
      <color indexed="63"/>
      <name val="宋体"/>
      <charset val="134"/>
    </font>
    <font>
      <sz val="10"/>
      <name val="Arial"/>
      <charset val="134"/>
    </font>
    <font>
      <sz val="11"/>
      <color rgb="FF9C0006"/>
      <name val="宋体"/>
      <charset val="0"/>
      <scheme val="minor"/>
    </font>
    <font>
      <u/>
      <sz val="11"/>
      <color rgb="FF0000FF"/>
      <name val="宋体"/>
      <charset val="0"/>
      <scheme val="minor"/>
    </font>
    <font>
      <sz val="12"/>
      <name val="Times New Roman"/>
      <charset val="134"/>
    </font>
    <font>
      <u/>
      <sz val="11"/>
      <color rgb="FF800080"/>
      <name val="宋体"/>
      <charset val="0"/>
      <scheme val="minor"/>
    </font>
    <font>
      <b/>
      <sz val="11"/>
      <color indexed="56"/>
      <name val="宋体"/>
      <charset val="134"/>
    </font>
    <font>
      <b/>
      <sz val="10"/>
      <name val="Tms Rmn"/>
      <charset val="134"/>
    </font>
    <font>
      <b/>
      <sz val="8"/>
      <name val="仿宋_GB2312"/>
      <charset val="134"/>
    </font>
    <font>
      <sz val="11"/>
      <color rgb="FFFF0000"/>
      <name val="宋体"/>
      <charset val="0"/>
      <scheme val="minor"/>
    </font>
    <font>
      <sz val="12"/>
      <color indexed="16"/>
      <name val="宋体"/>
      <charset val="134"/>
    </font>
    <font>
      <b/>
      <sz val="18"/>
      <color theme="3"/>
      <name val="宋体"/>
      <charset val="134"/>
      <scheme val="minor"/>
    </font>
    <font>
      <sz val="7"/>
      <name val="Small Fonts"/>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Times New Roman"/>
      <charset val="134"/>
    </font>
    <font>
      <sz val="10"/>
      <name val="楷体"/>
      <charset val="134"/>
    </font>
    <font>
      <b/>
      <sz val="14"/>
      <name val="楷体"/>
      <charset val="134"/>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宋体"/>
      <charset val="134"/>
    </font>
    <font>
      <b/>
      <sz val="13"/>
      <color indexed="56"/>
      <name val="宋体"/>
      <charset val="134"/>
    </font>
    <font>
      <sz val="10"/>
      <name val="Helv"/>
      <charset val="134"/>
    </font>
    <font>
      <strike/>
      <sz val="12"/>
      <name val="宋体"/>
      <charset val="134"/>
    </font>
    <font>
      <sz val="10"/>
      <color indexed="8"/>
      <name val="MS Sans Serif"/>
      <charset val="134"/>
    </font>
    <font>
      <sz val="12"/>
      <color indexed="9"/>
      <name val="Helv"/>
      <charset val="134"/>
    </font>
    <font>
      <vertAlign val="superscript"/>
      <sz val="12"/>
      <name val="宋体"/>
      <charset val="134"/>
    </font>
    <font>
      <sz val="8"/>
      <name val="Times New Roman"/>
      <charset val="134"/>
    </font>
    <font>
      <b/>
      <sz val="11"/>
      <color rgb="FFFA7D00"/>
      <name val="宋体"/>
      <charset val="134"/>
      <scheme val="minor"/>
    </font>
    <font>
      <vertAlign val="subscript"/>
      <sz val="12"/>
      <name val="宋体"/>
      <charset val="134"/>
    </font>
    <font>
      <sz val="10"/>
      <name val="Geneva"/>
      <charset val="134"/>
    </font>
    <font>
      <sz val="12"/>
      <name val="Courier"/>
      <charset val="134"/>
    </font>
    <font>
      <b/>
      <sz val="9"/>
      <name val="Arial"/>
      <charset val="134"/>
    </font>
    <font>
      <sz val="12"/>
      <name val="Helv"/>
      <charset val="134"/>
    </font>
    <font>
      <sz val="12"/>
      <name val="官帕眉"/>
      <charset val="134"/>
    </font>
    <font>
      <sz val="12"/>
      <color indexed="17"/>
      <name val="宋体"/>
      <charset val="134"/>
    </font>
    <font>
      <sz val="10"/>
      <color indexed="8"/>
      <name val="Arial"/>
      <charset val="134"/>
    </font>
    <font>
      <b/>
      <sz val="18"/>
      <name val="Arial"/>
      <charset val="134"/>
    </font>
    <font>
      <u/>
      <sz val="12"/>
      <color indexed="36"/>
      <name val="宋体"/>
      <charset val="134"/>
    </font>
    <font>
      <sz val="12"/>
      <name val="宋体"/>
      <charset val="134"/>
      <scheme val="minor"/>
    </font>
    <font>
      <sz val="11"/>
      <color theme="1"/>
      <name val="Tahoma"/>
      <charset val="134"/>
    </font>
  </fonts>
  <fills count="7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indexed="55"/>
        <bgColor indexed="64"/>
      </patternFill>
    </fill>
    <fill>
      <patternFill patternType="solid">
        <fgColor indexed="42"/>
        <bgColor indexed="64"/>
      </patternFill>
    </fill>
    <fill>
      <patternFill patternType="solid">
        <fgColor indexed="52"/>
        <bgColor indexed="64"/>
      </patternFill>
    </fill>
    <fill>
      <patternFill patternType="solid">
        <fgColor indexed="45"/>
        <bgColor indexed="64"/>
      </patternFill>
    </fill>
    <fill>
      <patternFill patternType="mediumGray">
        <fgColor indexed="22"/>
      </patternFill>
    </fill>
    <fill>
      <patternFill patternType="solid">
        <fgColor indexed="22"/>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6"/>
        <bgColor indexed="64"/>
      </patternFill>
    </fill>
    <fill>
      <patternFill patternType="solid">
        <fgColor indexed="47"/>
        <bgColor indexed="64"/>
      </patternFill>
    </fill>
    <fill>
      <patternFill patternType="solid">
        <fgColor theme="5" tint="0.399975585192419"/>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theme="6" tint="0.799981688894314"/>
        <bgColor indexed="64"/>
      </patternFill>
    </fill>
    <fill>
      <patternFill patternType="solid">
        <fgColor indexed="49"/>
        <bgColor indexed="64"/>
      </patternFill>
    </fill>
    <fill>
      <patternFill patternType="solid">
        <fgColor rgb="FFFFCC99"/>
        <bgColor indexed="64"/>
      </patternFill>
    </fill>
    <fill>
      <patternFill patternType="solid">
        <fgColor indexed="51"/>
        <bgColor indexed="64"/>
      </patternFill>
    </fill>
    <fill>
      <patternFill patternType="solid">
        <fgColor indexed="46"/>
        <bgColor indexed="64"/>
      </patternFill>
    </fill>
    <fill>
      <patternFill patternType="solid">
        <fgColor theme="6" tint="0.399975585192419"/>
        <bgColor indexed="64"/>
      </patternFill>
    </fill>
    <fill>
      <patternFill patternType="solid">
        <fgColor indexed="57"/>
        <bgColor indexed="64"/>
      </patternFill>
    </fill>
    <fill>
      <patternFill patternType="solid">
        <fgColor indexed="27"/>
        <bgColor indexed="64"/>
      </patternFill>
    </fill>
    <fill>
      <patternFill patternType="solid">
        <fgColor theme="9" tint="0.399975585192419"/>
        <bgColor indexed="64"/>
      </patternFill>
    </fill>
    <fill>
      <patternFill patternType="solid">
        <fgColor indexed="36"/>
        <bgColor indexed="64"/>
      </patternFill>
    </fill>
    <fill>
      <patternFill patternType="solid">
        <fgColor theme="6" tint="0.599993896298105"/>
        <bgColor indexed="64"/>
      </patternFill>
    </fill>
    <fill>
      <patternFill patternType="solid">
        <fgColor rgb="FFFFC7CE"/>
        <bgColor indexed="64"/>
      </patternFill>
    </fill>
    <fill>
      <patternFill patternType="solid">
        <fgColor indexed="31"/>
        <bgColor indexed="64"/>
      </patternFill>
    </fill>
    <fill>
      <patternFill patternType="solid">
        <fgColor rgb="FFFFFFCC"/>
        <bgColor indexed="64"/>
      </patternFill>
    </fill>
    <fill>
      <patternFill patternType="solid">
        <fgColor indexed="62"/>
        <bgColor indexed="64"/>
      </patternFill>
    </fill>
    <fill>
      <patternFill patternType="gray0625"/>
    </fill>
    <fill>
      <patternFill patternType="solid">
        <fgColor indexed="45"/>
        <bgColor indexed="45"/>
      </patternFill>
    </fill>
    <fill>
      <patternFill patternType="solid">
        <fgColor theme="8"/>
        <bgColor indexed="64"/>
      </patternFill>
    </fill>
    <fill>
      <patternFill patternType="solid">
        <fgColor indexed="44"/>
        <bgColor indexed="44"/>
      </patternFill>
    </fill>
    <fill>
      <patternFill patternType="solid">
        <fgColor indexed="26"/>
        <bgColor indexed="26"/>
      </patternFill>
    </fill>
    <fill>
      <patternFill patternType="solid">
        <fgColor theme="4" tint="0.399975585192419"/>
        <bgColor indexed="64"/>
      </patternFill>
    </fill>
    <fill>
      <patternFill patternType="solid">
        <fgColor rgb="FFF2F2F2"/>
        <bgColor indexed="64"/>
      </patternFill>
    </fill>
    <fill>
      <patternFill patternType="solid">
        <fgColor indexed="53"/>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indexed="27"/>
        <bgColor indexed="27"/>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lightUp">
        <fgColor indexed="9"/>
        <bgColor indexed="22"/>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lightUp">
        <fgColor indexed="9"/>
        <bgColor indexed="55"/>
      </patternFill>
    </fill>
    <fill>
      <patternFill patternType="solid">
        <fgColor indexed="12"/>
        <bgColor indexed="64"/>
      </patternFill>
    </fill>
    <fill>
      <patternFill patternType="solid">
        <fgColor indexed="31"/>
        <bgColor indexed="31"/>
      </patternFill>
    </fill>
    <fill>
      <patternFill patternType="lightUp">
        <fgColor indexed="9"/>
        <bgColor indexed="29"/>
      </patternFill>
    </fill>
    <fill>
      <patternFill patternType="solid">
        <fgColor indexed="55"/>
        <bgColor indexed="55"/>
      </patternFill>
    </fill>
    <fill>
      <patternFill patternType="solid">
        <fgColor indexed="22"/>
        <bgColor indexed="22"/>
      </patternFill>
    </fill>
    <fill>
      <patternFill patternType="solid">
        <fgColor indexed="42"/>
        <bgColor indexed="42"/>
      </patternFill>
    </fill>
    <fill>
      <patternFill patternType="solid">
        <fgColor indexed="15"/>
        <bgColor indexed="64"/>
      </patternFill>
    </fill>
    <fill>
      <patternFill patternType="solid">
        <fgColor indexed="47"/>
        <bgColor indexed="47"/>
      </patternFill>
    </fill>
    <fill>
      <patternFill patternType="solid">
        <fgColor indexed="54"/>
        <bgColor indexed="64"/>
      </patternFill>
    </fill>
    <fill>
      <patternFill patternType="solid">
        <fgColor indexed="2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62"/>
      </top>
      <bottom style="double">
        <color indexed="62"/>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auto="1"/>
      </top>
      <bottom style="thin">
        <color auto="1"/>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auto="1"/>
      </left>
      <right style="thin">
        <color auto="1"/>
      </right>
      <top/>
      <bottom/>
      <diagonal/>
    </border>
    <border>
      <left/>
      <right/>
      <top style="medium">
        <color auto="1"/>
      </top>
      <bottom style="medium">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auto="1"/>
      </right>
      <top/>
      <bottom style="thin">
        <color auto="1"/>
      </bottom>
      <diagonal/>
    </border>
    <border>
      <left/>
      <right/>
      <top style="thin">
        <color theme="4"/>
      </top>
      <bottom style="double">
        <color theme="4"/>
      </bottom>
      <diagonal/>
    </border>
    <border>
      <left/>
      <right/>
      <top/>
      <bottom style="thick">
        <color indexed="22"/>
      </bottom>
      <diagonal/>
    </border>
  </borders>
  <cellStyleXfs count="4908">
    <xf numFmtId="0" fontId="0" fillId="0" borderId="0"/>
    <xf numFmtId="42" fontId="1" fillId="0" borderId="0" applyFont="0" applyFill="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47" fillId="21" borderId="12"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7" fillId="11" borderId="0" applyNumberFormat="0" applyBorder="0" applyAlignment="0" applyProtection="0">
      <alignment vertical="center"/>
    </xf>
    <xf numFmtId="0" fontId="46" fillId="19" borderId="0" applyNumberFormat="0" applyBorder="0" applyAlignment="0" applyProtection="0">
      <alignment vertical="center"/>
    </xf>
    <xf numFmtId="49" fontId="0" fillId="0" borderId="0" applyFont="0" applyFill="0" applyBorder="0" applyAlignment="0" applyProtection="0"/>
    <xf numFmtId="0" fontId="38" fillId="0" borderId="9" applyProtection="0"/>
    <xf numFmtId="0" fontId="32" fillId="0" borderId="1">
      <alignment horizontal="distributed" vertical="center" wrapText="1"/>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26" fillId="7" borderId="0" applyNumberFormat="0" applyBorder="0" applyAlignment="0" applyProtection="0">
      <alignment vertical="center"/>
    </xf>
    <xf numFmtId="44" fontId="1" fillId="0" borderId="0" applyFont="0" applyFill="0" applyBorder="0" applyAlignment="0" applyProtection="0">
      <alignment vertical="center"/>
    </xf>
    <xf numFmtId="0" fontId="27" fillId="1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10" borderId="0" applyNumberFormat="0" applyBorder="0" applyAlignment="0" applyProtection="0">
      <alignment vertical="center"/>
    </xf>
    <xf numFmtId="41" fontId="0" fillId="0" borderId="0" applyFont="0" applyFill="0" applyBorder="0" applyAlignment="0" applyProtection="0"/>
    <xf numFmtId="0" fontId="33" fillId="9" borderId="0" applyNumberFormat="0" applyBorder="0" applyAlignment="0" applyProtection="0"/>
    <xf numFmtId="41" fontId="1" fillId="0" borderId="0" applyFont="0" applyFill="0" applyBorder="0" applyAlignment="0" applyProtection="0">
      <alignment vertical="center"/>
    </xf>
    <xf numFmtId="0" fontId="40" fillId="13" borderId="1" applyNumberFormat="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56" fillId="9" borderId="16" applyNumberFormat="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6" fillId="5" borderId="0" applyNumberFormat="0" applyBorder="0" applyAlignment="0" applyProtection="0">
      <alignment vertical="center"/>
    </xf>
    <xf numFmtId="0" fontId="39" fillId="0" borderId="0" applyNumberFormat="0" applyFill="0" applyBorder="0" applyAlignment="0" applyProtection="0">
      <alignment vertical="center"/>
    </xf>
    <xf numFmtId="0" fontId="26" fillId="23" borderId="0" applyNumberFormat="0" applyBorder="0" applyAlignment="0" applyProtection="0">
      <alignment vertical="center"/>
    </xf>
    <xf numFmtId="15" fontId="0" fillId="0" borderId="0" applyFont="0" applyFill="0" applyBorder="0" applyAlignment="0" applyProtection="0"/>
    <xf numFmtId="0" fontId="46" fillId="29" borderId="0" applyNumberFormat="0" applyBorder="0" applyAlignment="0" applyProtection="0">
      <alignment vertical="center"/>
    </xf>
    <xf numFmtId="0" fontId="57" fillId="0" borderId="0"/>
    <xf numFmtId="0" fontId="0" fillId="13" borderId="8" applyNumberFormat="0" applyFont="0" applyAlignment="0" applyProtection="0">
      <alignment vertical="center"/>
    </xf>
    <xf numFmtId="0" fontId="40" fillId="13" borderId="1" applyNumberFormat="0" applyBorder="0" applyAlignment="0" applyProtection="0"/>
    <xf numFmtId="0" fontId="58" fillId="30" borderId="0" applyNumberFormat="0" applyBorder="0" applyAlignment="0" applyProtection="0">
      <alignment vertical="center"/>
    </xf>
    <xf numFmtId="43" fontId="0" fillId="0" borderId="0" applyFont="0" applyFill="0" applyBorder="0" applyAlignment="0" applyProtection="0"/>
    <xf numFmtId="0" fontId="0" fillId="8" borderId="0" applyNumberFormat="0" applyFont="0" applyBorder="0" applyAlignment="0" applyProtection="0"/>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187" fontId="0" fillId="0" borderId="0" applyFont="0" applyFill="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0" fontId="29" fillId="0" borderId="0" applyNumberFormat="0" applyFill="0" applyBorder="0" applyProtection="0">
      <alignment horizontal="left" vertical="center"/>
    </xf>
    <xf numFmtId="0" fontId="29" fillId="0" borderId="0" applyNumberFormat="0" applyFill="0" applyBorder="0" applyAlignment="0" applyProtection="0">
      <alignment vertical="center"/>
    </xf>
    <xf numFmtId="0" fontId="35" fillId="24" borderId="0" applyNumberFormat="0" applyBorder="0" applyAlignment="0" applyProtection="0">
      <alignment vertical="center"/>
    </xf>
    <xf numFmtId="0" fontId="59" fillId="0" borderId="0" applyNumberFormat="0" applyFill="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0" fillId="13" borderId="8" applyNumberFormat="0" applyFont="0" applyAlignment="0" applyProtection="0">
      <alignment vertical="center"/>
    </xf>
    <xf numFmtId="9" fontId="1" fillId="0" borderId="0" applyFont="0" applyFill="0" applyBorder="0" applyAlignment="0" applyProtection="0">
      <alignment vertical="center"/>
    </xf>
    <xf numFmtId="0" fontId="26" fillId="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26" fillId="18" borderId="0" applyNumberFormat="0" applyBorder="0" applyAlignment="0" applyProtection="0">
      <alignment vertical="center"/>
    </xf>
    <xf numFmtId="0" fontId="26" fillId="31" borderId="0" applyNumberFormat="0" applyBorder="0" applyAlignment="0" applyProtection="0">
      <alignment vertical="center"/>
    </xf>
    <xf numFmtId="10" fontId="40" fillId="13" borderId="1" applyNumberFormat="0" applyBorder="0" applyAlignment="0" applyProtection="0"/>
    <xf numFmtId="0" fontId="61" fillId="0" borderId="0" applyNumberFormat="0" applyFill="0" applyBorder="0" applyAlignment="0" applyProtection="0">
      <alignment vertical="center"/>
    </xf>
    <xf numFmtId="0" fontId="1" fillId="32" borderId="17" applyNumberFormat="0" applyFont="0" applyAlignment="0" applyProtection="0">
      <alignment vertical="center"/>
    </xf>
    <xf numFmtId="0" fontId="27" fillId="18"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0" fillId="13" borderId="1" applyNumberFormat="0" applyBorder="0" applyAlignment="0" applyProtection="0"/>
    <xf numFmtId="0" fontId="35" fillId="15" borderId="0" applyNumberFormat="0" applyBorder="0" applyAlignment="0" applyProtection="0">
      <alignment vertical="center"/>
    </xf>
    <xf numFmtId="0" fontId="5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27" fillId="20" borderId="0" applyNumberFormat="0" applyBorder="0" applyAlignment="0" applyProtection="0">
      <alignment vertical="center"/>
    </xf>
    <xf numFmtId="0" fontId="26" fillId="26"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27" fillId="18" borderId="0" applyNumberFormat="0" applyBorder="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183" fontId="0" fillId="0" borderId="0" applyFont="0" applyFill="0" applyBorder="0" applyAlignment="0" applyProtection="0">
      <alignment vertical="center"/>
    </xf>
    <xf numFmtId="0" fontId="45" fillId="0" borderId="0" applyNumberFormat="0" applyFill="0" applyBorder="0" applyAlignment="0" applyProtection="0">
      <alignment vertical="center"/>
    </xf>
    <xf numFmtId="49" fontId="0" fillId="0" borderId="0" applyFont="0" applyFill="0" applyBorder="0" applyAlignment="0" applyProtection="0"/>
    <xf numFmtId="0" fontId="67" fillId="0" borderId="0" applyNumberFormat="0" applyFill="0" applyBorder="0" applyAlignment="0" applyProtection="0">
      <alignment vertical="center"/>
    </xf>
    <xf numFmtId="0" fontId="26" fillId="23" borderId="0" applyNumberFormat="0" applyBorder="0" applyAlignment="0" applyProtection="0">
      <alignment vertical="center"/>
    </xf>
    <xf numFmtId="0" fontId="27" fillId="33" borderId="0" applyNumberFormat="0" applyBorder="0" applyAlignment="0" applyProtection="0">
      <alignment vertical="center"/>
    </xf>
    <xf numFmtId="0" fontId="26" fillId="16" borderId="0" applyNumberFormat="0" applyBorder="0" applyAlignment="0" applyProtection="0">
      <alignment vertical="center"/>
    </xf>
    <xf numFmtId="0" fontId="27" fillId="28" borderId="0" applyNumberFormat="0" applyBorder="0" applyAlignment="0" applyProtection="0">
      <alignment vertical="center"/>
    </xf>
    <xf numFmtId="0" fontId="32" fillId="0" borderId="1">
      <alignment horizontal="distributed" vertical="center" wrapText="1"/>
    </xf>
    <xf numFmtId="0" fontId="69" fillId="0" borderId="0" applyNumberFormat="0" applyFill="0" applyBorder="0" applyAlignment="0" applyProtection="0">
      <alignment vertical="center"/>
    </xf>
    <xf numFmtId="0" fontId="27" fillId="12" borderId="0" applyNumberFormat="0" applyBorder="0" applyAlignment="0" applyProtection="0">
      <alignment vertical="center"/>
    </xf>
    <xf numFmtId="0" fontId="31" fillId="0" borderId="7" applyNumberFormat="0" applyFill="0" applyAlignment="0" applyProtection="0">
      <alignment vertical="center"/>
    </xf>
    <xf numFmtId="0" fontId="38" fillId="0" borderId="9" applyProtection="0">
      <alignment vertical="center"/>
    </xf>
    <xf numFmtId="0" fontId="37" fillId="37" borderId="0" applyNumberFormat="0" applyBorder="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0" fontId="39" fillId="0" borderId="0" applyNumberFormat="0" applyFill="0" applyBorder="0" applyAlignment="0" applyProtection="0">
      <alignment vertical="center"/>
    </xf>
    <xf numFmtId="0" fontId="70" fillId="0" borderId="21" applyNumberFormat="0" applyFill="0" applyAlignment="0" applyProtection="0">
      <alignment vertical="center"/>
    </xf>
    <xf numFmtId="0" fontId="34" fillId="14" borderId="6" applyNumberFormat="0" applyAlignment="0" applyProtection="0">
      <alignment vertical="center"/>
    </xf>
    <xf numFmtId="0" fontId="27" fillId="20" borderId="0" applyNumberFormat="0" applyBorder="0" applyAlignment="0" applyProtection="0">
      <alignment vertical="center"/>
    </xf>
    <xf numFmtId="0" fontId="26" fillId="26" borderId="0" applyNumberFormat="0" applyBorder="0" applyAlignment="0" applyProtection="0">
      <alignment vertical="center"/>
    </xf>
    <xf numFmtId="0" fontId="71" fillId="7" borderId="0" applyNumberFormat="0" applyBorder="0" applyAlignment="0" applyProtection="0">
      <alignment vertical="center"/>
    </xf>
    <xf numFmtId="0" fontId="60" fillId="0" borderId="0"/>
    <xf numFmtId="0" fontId="27" fillId="6" borderId="0" applyNumberFormat="0" applyBorder="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183" fontId="0" fillId="0" borderId="0" applyFont="0" applyFill="0" applyBorder="0" applyAlignment="0" applyProtection="0">
      <alignment vertical="center"/>
    </xf>
    <xf numFmtId="0" fontId="72" fillId="0" borderId="21" applyNumberFormat="0" applyFill="0" applyAlignment="0" applyProtection="0">
      <alignment vertical="center"/>
    </xf>
    <xf numFmtId="0" fontId="34" fillId="14" borderId="6" applyNumberFormat="0" applyAlignment="0" applyProtection="0">
      <alignment vertical="center"/>
    </xf>
    <xf numFmtId="0" fontId="27" fillId="20" borderId="0" applyNumberFormat="0" applyBorder="0" applyAlignment="0" applyProtection="0">
      <alignment vertical="center"/>
    </xf>
    <xf numFmtId="0" fontId="26" fillId="26" borderId="0" applyNumberFormat="0" applyBorder="0" applyAlignment="0" applyProtection="0">
      <alignment vertical="center"/>
    </xf>
    <xf numFmtId="0" fontId="35" fillId="39" borderId="0" applyNumberFormat="0" applyBorder="0" applyAlignment="0" applyProtection="0">
      <alignment vertical="center"/>
    </xf>
    <xf numFmtId="0" fontId="55" fillId="0" borderId="15" applyNumberFormat="0" applyFill="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27" fillId="20" borderId="0" applyNumberFormat="0" applyBorder="0" applyAlignment="0" applyProtection="0">
      <alignment vertical="center"/>
    </xf>
    <xf numFmtId="0" fontId="26" fillId="26" borderId="0" applyNumberFormat="0" applyBorder="0" applyAlignment="0" applyProtection="0">
      <alignment vertical="center"/>
    </xf>
    <xf numFmtId="0" fontId="29" fillId="0" borderId="0" applyNumberFormat="0" applyFill="0" applyBorder="0" applyProtection="0">
      <alignment horizontal="left" vertical="center"/>
    </xf>
    <xf numFmtId="0" fontId="35" fillId="42"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73" fillId="40" borderId="22" applyNumberFormat="0" applyAlignment="0" applyProtection="0">
      <alignment vertical="center"/>
    </xf>
    <xf numFmtId="0" fontId="74" fillId="40" borderId="12" applyNumberFormat="0" applyAlignment="0" applyProtection="0">
      <alignment vertical="center"/>
    </xf>
    <xf numFmtId="0" fontId="30" fillId="9" borderId="6" applyNumberFormat="0" applyAlignment="0" applyProtection="0">
      <alignment vertical="center"/>
    </xf>
    <xf numFmtId="0" fontId="40" fillId="13" borderId="1" applyNumberFormat="0" applyBorder="0" applyAlignment="0" applyProtection="0"/>
    <xf numFmtId="4" fontId="0" fillId="0" borderId="0" applyFont="0" applyFill="0" applyBorder="0" applyAlignment="0" applyProtection="0"/>
    <xf numFmtId="0" fontId="75" fillId="43" borderId="23" applyNumberFormat="0" applyAlignment="0" applyProtection="0">
      <alignment vertical="center"/>
    </xf>
    <xf numFmtId="0" fontId="0" fillId="0" borderId="0"/>
    <xf numFmtId="0" fontId="27" fillId="33" borderId="0" applyNumberFormat="0" applyBorder="0" applyAlignment="0" applyProtection="0">
      <alignment vertical="center"/>
    </xf>
    <xf numFmtId="0" fontId="26" fillId="31" borderId="0" applyNumberFormat="0" applyBorder="0" applyAlignment="0" applyProtection="0">
      <alignment vertical="center"/>
    </xf>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0" fontId="46" fillId="44"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0" fontId="29" fillId="0" borderId="0" applyNumberFormat="0" applyFill="0" applyBorder="0" applyProtection="0">
      <alignment horizontal="left" vertical="center"/>
    </xf>
    <xf numFmtId="0" fontId="35" fillId="47" borderId="0" applyNumberFormat="0" applyBorder="0" applyAlignment="0" applyProtection="0">
      <alignment vertical="center"/>
    </xf>
    <xf numFmtId="0" fontId="62" fillId="0" borderId="18" applyNumberFormat="0" applyFill="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15" fontId="0" fillId="0" borderId="0" applyFont="0" applyFill="0" applyBorder="0" applyAlignment="0" applyProtection="0"/>
    <xf numFmtId="185" fontId="57" fillId="0" borderId="0" applyFont="0" applyFill="0" applyBorder="0" applyAlignment="0" applyProtection="0"/>
    <xf numFmtId="0" fontId="26" fillId="5" borderId="0" applyNumberFormat="0" applyBorder="0" applyAlignment="0" applyProtection="0">
      <alignment vertical="center"/>
    </xf>
    <xf numFmtId="0" fontId="40" fillId="13" borderId="1" applyNumberFormat="0" applyBorder="0" applyAlignment="0" applyProtection="0"/>
    <xf numFmtId="0" fontId="26" fillId="14" borderId="0" applyNumberFormat="0" applyBorder="0" applyAlignment="0" applyProtection="0">
      <alignment vertical="center"/>
    </xf>
    <xf numFmtId="0" fontId="28" fillId="0" borderId="5" applyNumberFormat="0" applyFill="0" applyAlignment="0" applyProtection="0">
      <alignment vertical="center"/>
    </xf>
    <xf numFmtId="0" fontId="26" fillId="31" borderId="0" applyNumberFormat="0" applyBorder="0" applyAlignment="0" applyProtection="0">
      <alignment vertical="center"/>
    </xf>
    <xf numFmtId="0" fontId="40" fillId="9" borderId="0" applyNumberFormat="0" applyBorder="0" applyAlignment="0" applyProtection="0"/>
    <xf numFmtId="0" fontId="79" fillId="0" borderId="25" applyNumberFormat="0" applyFill="0" applyAlignment="0" applyProtection="0">
      <alignment vertical="center"/>
    </xf>
    <xf numFmtId="0" fontId="26" fillId="14" borderId="0" applyNumberFormat="0" applyBorder="0" applyAlignment="0" applyProtection="0">
      <alignment vertical="center"/>
    </xf>
    <xf numFmtId="1" fontId="32" fillId="0" borderId="1">
      <alignment vertical="center"/>
      <protection locked="0"/>
    </xf>
    <xf numFmtId="0" fontId="71" fillId="7" borderId="0" applyNumberFormat="0" applyBorder="0" applyAlignment="0" applyProtection="0">
      <alignment vertical="center"/>
    </xf>
    <xf numFmtId="0" fontId="52" fillId="0" borderId="14">
      <alignment horizontal="left" vertical="center"/>
    </xf>
    <xf numFmtId="0" fontId="40" fillId="13" borderId="1" applyNumberFormat="0" applyBorder="0" applyAlignment="0" applyProtection="0"/>
    <xf numFmtId="0" fontId="80" fillId="48" borderId="0" applyNumberFormat="0" applyBorder="0" applyAlignment="0" applyProtection="0">
      <alignment vertical="center"/>
    </xf>
    <xf numFmtId="0" fontId="26" fillId="18"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1" fillId="49" borderId="0" applyNumberFormat="0" applyBorder="0" applyAlignment="0" applyProtection="0">
      <alignment vertical="center"/>
    </xf>
    <xf numFmtId="0" fontId="26" fillId="26" borderId="0" applyNumberFormat="0" applyBorder="0" applyAlignment="0" applyProtection="0">
      <alignment vertical="center"/>
    </xf>
    <xf numFmtId="1" fontId="32" fillId="0" borderId="1">
      <alignment vertical="center"/>
      <protection locked="0"/>
    </xf>
    <xf numFmtId="0" fontId="27" fillId="18" borderId="0" applyNumberFormat="0" applyBorder="0" applyAlignment="0" applyProtection="0">
      <alignment vertical="center"/>
    </xf>
    <xf numFmtId="0" fontId="46" fillId="50" borderId="0" applyNumberFormat="0" applyBorder="0" applyAlignment="0" applyProtection="0">
      <alignment vertical="center"/>
    </xf>
    <xf numFmtId="0" fontId="41" fillId="0" borderId="10" applyNumberFormat="0" applyFill="0" applyAlignment="0" applyProtection="0">
      <alignment vertical="center"/>
    </xf>
    <xf numFmtId="49" fontId="0" fillId="0" borderId="0" applyFont="0" applyFill="0" applyBorder="0" applyAlignment="0" applyProtection="0"/>
    <xf numFmtId="41" fontId="0" fillId="0" borderId="0" applyFont="0" applyFill="0" applyBorder="0" applyAlignment="0" applyProtection="0">
      <alignment vertical="center"/>
    </xf>
    <xf numFmtId="0" fontId="26" fillId="23" borderId="0" applyNumberFormat="0" applyBorder="0" applyAlignment="0" applyProtection="0">
      <alignment vertical="center"/>
    </xf>
    <xf numFmtId="0" fontId="35" fillId="45" borderId="0" applyNumberFormat="0" applyBorder="0" applyAlignment="0" applyProtection="0">
      <alignment vertical="center"/>
    </xf>
    <xf numFmtId="0" fontId="46" fillId="51" borderId="0" applyNumberFormat="0" applyBorder="0" applyAlignment="0" applyProtection="0">
      <alignment vertical="center"/>
    </xf>
    <xf numFmtId="0" fontId="26" fillId="23"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26" fillId="23" borderId="0" applyNumberFormat="0" applyBorder="0" applyAlignment="0" applyProtection="0">
      <alignment vertical="center"/>
    </xf>
    <xf numFmtId="15" fontId="0" fillId="0" borderId="0" applyFont="0" applyFill="0" applyBorder="0" applyAlignment="0" applyProtection="0"/>
    <xf numFmtId="0" fontId="46" fillId="54" borderId="0" applyNumberFormat="0" applyBorder="0" applyAlignment="0" applyProtection="0">
      <alignment vertical="center"/>
    </xf>
    <xf numFmtId="0" fontId="35" fillId="55"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48"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0" fontId="35" fillId="57" borderId="0" applyNumberFormat="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6" fillId="10" borderId="0" applyNumberFormat="0" applyBorder="0" applyAlignment="0" applyProtection="0">
      <alignment vertical="center"/>
    </xf>
    <xf numFmtId="0" fontId="41" fillId="0" borderId="10" applyNumberFormat="0" applyFill="0" applyAlignment="0" applyProtection="0">
      <alignment vertical="center"/>
    </xf>
    <xf numFmtId="0" fontId="38" fillId="0" borderId="9" applyProtection="0"/>
    <xf numFmtId="49" fontId="0" fillId="0" borderId="0" applyFont="0" applyFill="0" applyBorder="0" applyAlignment="0" applyProtection="0"/>
    <xf numFmtId="0" fontId="46" fillId="58" borderId="0" applyNumberFormat="0" applyBorder="0" applyAlignment="0" applyProtection="0">
      <alignment vertical="center"/>
    </xf>
    <xf numFmtId="0" fontId="26" fillId="23" borderId="0" applyNumberFormat="0" applyBorder="0" applyAlignment="0" applyProtection="0">
      <alignment vertical="center"/>
    </xf>
    <xf numFmtId="15" fontId="0" fillId="0" borderId="0" applyFont="0" applyFill="0" applyBorder="0" applyAlignment="0" applyProtection="0"/>
    <xf numFmtId="0" fontId="46" fillId="59" borderId="0" applyNumberFormat="0" applyBorder="0" applyAlignment="0" applyProtection="0">
      <alignment vertical="center"/>
    </xf>
    <xf numFmtId="0" fontId="35" fillId="36"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6" fillId="23" borderId="0" applyNumberFormat="0" applyBorder="0" applyAlignment="0" applyProtection="0">
      <alignment vertical="center"/>
    </xf>
    <xf numFmtId="15" fontId="0" fillId="0" borderId="0" applyFont="0" applyFill="0" applyBorder="0" applyAlignment="0" applyProtection="0"/>
    <xf numFmtId="0" fontId="46" fillId="60" borderId="0" applyNumberFormat="0" applyBorder="0" applyAlignment="0" applyProtection="0">
      <alignment vertical="center"/>
    </xf>
    <xf numFmtId="0" fontId="35" fillId="61" borderId="0" applyNumberFormat="0" applyBorder="0" applyAlignment="0" applyProtection="0">
      <alignment vertical="center"/>
    </xf>
    <xf numFmtId="0" fontId="35" fillId="62" borderId="0" applyNumberFormat="0" applyBorder="0" applyAlignment="0" applyProtection="0">
      <alignment vertical="center"/>
    </xf>
    <xf numFmtId="0" fontId="27" fillId="6" borderId="0" applyNumberFormat="0" applyBorder="0" applyAlignment="0" applyProtection="0">
      <alignment vertical="center"/>
    </xf>
    <xf numFmtId="178" fontId="32" fillId="0" borderId="1">
      <alignment vertical="center"/>
      <protection locked="0"/>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15" fontId="0" fillId="0" borderId="0" applyFont="0" applyFill="0" applyBorder="0" applyAlignment="0" applyProtection="0"/>
    <xf numFmtId="0" fontId="43" fillId="17" borderId="0" applyNumberFormat="0" applyBorder="0" applyAlignment="0" applyProtection="0">
      <alignment vertical="center"/>
    </xf>
    <xf numFmtId="0" fontId="46" fillId="63" borderId="0" applyNumberFormat="0" applyBorder="0" applyAlignment="0" applyProtection="0">
      <alignment vertical="center"/>
    </xf>
    <xf numFmtId="0" fontId="26" fillId="5" borderId="0" applyNumberFormat="0" applyBorder="0" applyAlignment="0" applyProtection="0">
      <alignment vertical="center"/>
    </xf>
    <xf numFmtId="0" fontId="84" fillId="0" borderId="0"/>
    <xf numFmtId="0" fontId="62" fillId="0" borderId="18" applyNumberFormat="0" applyFill="0" applyAlignment="0" applyProtection="0">
      <alignment vertical="center"/>
    </xf>
    <xf numFmtId="0" fontId="31" fillId="0" borderId="7" applyNumberFormat="0" applyFill="0" applyAlignment="0" applyProtection="0">
      <alignment vertical="center"/>
    </xf>
    <xf numFmtId="3" fontId="48" fillId="0" borderId="0" applyFont="0" applyFill="0" applyBorder="0" applyAlignment="0" applyProtection="0"/>
    <xf numFmtId="0" fontId="40" fillId="13" borderId="1" applyNumberFormat="0" applyBorder="0" applyAlignment="0" applyProtection="0"/>
    <xf numFmtId="0" fontId="35" fillId="27" borderId="0" applyNumberFormat="0" applyBorder="0" applyAlignment="0" applyProtection="0">
      <alignment vertical="center"/>
    </xf>
    <xf numFmtId="0" fontId="0" fillId="0" borderId="0" applyNumberFormat="0" applyFill="0" applyBorder="0" applyAlignment="0" applyProtection="0">
      <alignment vertical="center"/>
    </xf>
    <xf numFmtId="0" fontId="40" fillId="13" borderId="1" applyNumberFormat="0" applyBorder="0" applyAlignment="0" applyProtection="0"/>
    <xf numFmtId="0" fontId="0" fillId="0" borderId="0" applyNumberFormat="0" applyFill="0" applyBorder="0" applyAlignment="0" applyProtection="0">
      <alignment vertical="center"/>
    </xf>
    <xf numFmtId="0" fontId="40" fillId="13" borderId="1" applyNumberFormat="0" applyBorder="0" applyAlignment="0" applyProtection="0"/>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0" fontId="0" fillId="0" borderId="0" applyFill="0" applyBorder="0">
      <alignment vertical="center"/>
    </xf>
    <xf numFmtId="0" fontId="0" fillId="0" borderId="0" applyNumberFormat="0" applyFont="0" applyFill="0" applyBorder="0" applyAlignment="0" applyProtection="0">
      <alignment vertical="center"/>
    </xf>
    <xf numFmtId="0" fontId="52" fillId="0" borderId="14">
      <alignment horizontal="left" vertical="center"/>
    </xf>
    <xf numFmtId="37" fontId="68" fillId="0" borderId="0"/>
    <xf numFmtId="0" fontId="26" fillId="18" borderId="0" applyNumberFormat="0" applyBorder="0" applyAlignment="0" applyProtection="0">
      <alignment vertical="center"/>
    </xf>
    <xf numFmtId="0" fontId="41" fillId="0" borderId="10" applyNumberFormat="0" applyFill="0" applyAlignment="0" applyProtection="0">
      <alignment vertical="center"/>
    </xf>
    <xf numFmtId="0" fontId="60" fillId="0" borderId="0">
      <alignment vertical="center"/>
    </xf>
    <xf numFmtId="1" fontId="32" fillId="0" borderId="1">
      <alignment vertical="center"/>
      <protection locked="0"/>
    </xf>
    <xf numFmtId="0" fontId="27" fillId="33" borderId="0" applyNumberFormat="0" applyBorder="0" applyAlignment="0" applyProtection="0">
      <alignment vertical="center"/>
    </xf>
    <xf numFmtId="0" fontId="26" fillId="23" borderId="0" applyNumberFormat="0" applyBorder="0" applyAlignment="0" applyProtection="0">
      <alignment vertical="center"/>
    </xf>
    <xf numFmtId="0" fontId="26" fillId="5" borderId="0" applyNumberFormat="0" applyBorder="0" applyAlignment="0" applyProtection="0">
      <alignment vertical="center"/>
    </xf>
    <xf numFmtId="0" fontId="27" fillId="20" borderId="0" applyNumberFormat="0" applyBorder="0" applyAlignment="0" applyProtection="0">
      <alignment vertical="center"/>
    </xf>
    <xf numFmtId="0" fontId="0" fillId="13" borderId="8" applyNumberFormat="0" applyFont="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0" fillId="0" borderId="0" applyNumberFormat="0" applyFill="0" applyBorder="0" applyAlignment="0" applyProtection="0">
      <alignment vertical="center"/>
    </xf>
    <xf numFmtId="0" fontId="40" fillId="13" borderId="1" applyNumberFormat="0" applyBorder="0" applyAlignment="0" applyProtection="0"/>
    <xf numFmtId="0" fontId="26" fillId="26" borderId="0" applyNumberFormat="0" applyBorder="0" applyAlignment="0" applyProtection="0">
      <alignment vertical="center"/>
    </xf>
    <xf numFmtId="10" fontId="40" fillId="13" borderId="1" applyNumberFormat="0" applyBorder="0" applyAlignment="0" applyProtection="0"/>
    <xf numFmtId="0" fontId="0" fillId="0" borderId="0" applyNumberFormat="0" applyFill="0" applyBorder="0" applyAlignment="0" applyProtection="0">
      <alignment vertical="center"/>
    </xf>
    <xf numFmtId="0" fontId="40" fillId="13" borderId="1" applyNumberFormat="0" applyBorder="0" applyAlignment="0" applyProtection="0"/>
    <xf numFmtId="0" fontId="26" fillId="10" borderId="0" applyNumberFormat="0" applyBorder="0" applyAlignment="0" applyProtection="0">
      <alignment vertical="center"/>
    </xf>
    <xf numFmtId="0" fontId="30" fillId="9" borderId="6" applyNumberFormat="0" applyAlignment="0" applyProtection="0">
      <alignment vertical="center"/>
    </xf>
    <xf numFmtId="0" fontId="51" fillId="0" borderId="0" applyNumberFormat="0" applyFill="0" applyBorder="0" applyAlignment="0" applyProtection="0">
      <alignment vertical="center"/>
    </xf>
    <xf numFmtId="178" fontId="32" fillId="0" borderId="1">
      <alignment vertical="center"/>
      <protection locked="0"/>
    </xf>
    <xf numFmtId="0" fontId="60" fillId="0" borderId="0"/>
    <xf numFmtId="37" fontId="68" fillId="0" borderId="0"/>
    <xf numFmtId="0" fontId="0" fillId="0" borderId="0" applyNumberFormat="0" applyFont="0" applyFill="0" applyBorder="0" applyAlignment="0" applyProtection="0">
      <alignment vertical="center"/>
    </xf>
    <xf numFmtId="0" fontId="0" fillId="0" borderId="0" applyNumberFormat="0" applyFill="0" applyBorder="0" applyAlignment="0" applyProtection="0">
      <alignment vertical="center"/>
    </xf>
    <xf numFmtId="185" fontId="0" fillId="0" borderId="0" applyFont="0" applyFill="0" applyBorder="0" applyAlignment="0" applyProtection="0"/>
    <xf numFmtId="0" fontId="41" fillId="0" borderId="10" applyNumberFormat="0" applyFill="0" applyAlignment="0" applyProtection="0">
      <alignment vertical="center"/>
    </xf>
    <xf numFmtId="177" fontId="48" fillId="0" borderId="0" applyFont="0" applyFill="0" applyBorder="0" applyAlignment="0" applyProtection="0"/>
    <xf numFmtId="185" fontId="0" fillId="0" borderId="0" applyFont="0" applyFill="0" applyBorder="0" applyAlignment="0" applyProtection="0"/>
    <xf numFmtId="0" fontId="27" fillId="16" borderId="0" applyNumberFormat="0" applyBorder="0" applyAlignment="0" applyProtection="0">
      <alignment vertical="center"/>
    </xf>
    <xf numFmtId="0" fontId="0" fillId="0" borderId="0" applyNumberFormat="0" applyFill="0" applyBorder="0" applyAlignment="0" applyProtection="0">
      <alignment vertical="center"/>
    </xf>
    <xf numFmtId="0" fontId="40" fillId="13" borderId="1" applyNumberFormat="0" applyBorder="0" applyAlignment="0" applyProtection="0"/>
    <xf numFmtId="0" fontId="26" fillId="26" borderId="0" applyNumberFormat="0" applyBorder="0" applyAlignment="0" applyProtection="0">
      <alignment vertical="center"/>
    </xf>
    <xf numFmtId="0" fontId="29" fillId="0" borderId="0" applyNumberFormat="0" applyFill="0" applyBorder="0" applyProtection="0">
      <alignment horizontal="left" vertical="center"/>
    </xf>
    <xf numFmtId="10" fontId="40" fillId="13" borderId="1" applyNumberFormat="0" applyBorder="0" applyAlignment="0" applyProtection="0"/>
    <xf numFmtId="0" fontId="29" fillId="0" borderId="0" applyNumberFormat="0" applyFill="0" applyBorder="0" applyAlignment="0" applyProtection="0">
      <alignment vertical="center"/>
    </xf>
    <xf numFmtId="0" fontId="40" fillId="13" borderId="1" applyNumberFormat="0" applyBorder="0" applyAlignment="0" applyProtection="0"/>
    <xf numFmtId="0" fontId="26" fillId="18" borderId="0" applyNumberFormat="0" applyBorder="0" applyAlignment="0" applyProtection="0">
      <alignment vertical="center"/>
    </xf>
    <xf numFmtId="0" fontId="26" fillId="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52" fillId="0" borderId="14">
      <alignment horizontal="left" vertical="center"/>
    </xf>
    <xf numFmtId="0" fontId="29" fillId="0" borderId="0" applyNumberFormat="0" applyFill="0" applyBorder="0" applyAlignment="0" applyProtection="0">
      <alignment vertical="center"/>
    </xf>
    <xf numFmtId="43" fontId="57" fillId="0" borderId="0" applyFont="0" applyFill="0" applyBorder="0" applyAlignment="0" applyProtection="0"/>
    <xf numFmtId="185" fontId="0" fillId="0" borderId="0" applyFont="0" applyFill="0" applyBorder="0" applyAlignment="0" applyProtection="0"/>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29" fillId="0" borderId="0" applyNumberFormat="0" applyFill="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26" fillId="26" borderId="0" applyNumberFormat="0" applyBorder="0" applyAlignment="0" applyProtection="0">
      <alignment vertical="center"/>
    </xf>
    <xf numFmtId="0" fontId="29" fillId="0" borderId="0" applyNumberFormat="0" applyFill="0" applyBorder="0" applyAlignment="0" applyProtection="0">
      <alignment vertical="center"/>
    </xf>
    <xf numFmtId="0" fontId="27" fillId="16" borderId="0" applyNumberFormat="0" applyBorder="0" applyAlignment="0" applyProtection="0">
      <alignment vertical="center"/>
    </xf>
    <xf numFmtId="0" fontId="29" fillId="0" borderId="0" applyNumberFormat="0" applyFill="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26" fillId="26" borderId="0" applyNumberFormat="0" applyBorder="0" applyAlignment="0" applyProtection="0">
      <alignment vertical="center"/>
    </xf>
    <xf numFmtId="0" fontId="29" fillId="0" borderId="0" applyNumberFormat="0" applyFill="0" applyBorder="0" applyProtection="0">
      <alignment horizontal="left" vertical="center"/>
    </xf>
    <xf numFmtId="0" fontId="32" fillId="0" borderId="1">
      <alignment horizontal="distributed" vertical="center" wrapText="1"/>
    </xf>
    <xf numFmtId="0" fontId="42" fillId="0" borderId="11">
      <alignment horizontal="center"/>
    </xf>
    <xf numFmtId="0" fontId="29" fillId="0" borderId="0" applyNumberFormat="0" applyFill="0" applyBorder="0" applyAlignment="0" applyProtection="0">
      <alignment vertical="center"/>
    </xf>
    <xf numFmtId="0" fontId="27" fillId="16" borderId="0" applyNumberFormat="0" applyBorder="0" applyAlignment="0" applyProtection="0">
      <alignment vertical="center"/>
    </xf>
    <xf numFmtId="0" fontId="29" fillId="0" borderId="0" applyNumberFormat="0" applyFill="0" applyBorder="0" applyAlignment="0" applyProtection="0">
      <alignment vertical="center"/>
    </xf>
    <xf numFmtId="185" fontId="0" fillId="0" borderId="0" applyFont="0" applyFill="0" applyBorder="0" applyAlignment="0" applyProtection="0"/>
    <xf numFmtId="0" fontId="26" fillId="26" borderId="0" applyNumberFormat="0" applyBorder="0" applyAlignment="0" applyProtection="0">
      <alignment vertical="center"/>
    </xf>
    <xf numFmtId="0" fontId="32" fillId="0" borderId="1">
      <alignment horizontal="distributed" vertical="center" wrapText="1"/>
    </xf>
    <xf numFmtId="0" fontId="38" fillId="0" borderId="9" applyProtection="0"/>
    <xf numFmtId="0" fontId="29" fillId="0" borderId="0" applyNumberFormat="0" applyFill="0" applyBorder="0" applyAlignment="0" applyProtection="0">
      <alignment vertical="center"/>
    </xf>
    <xf numFmtId="0" fontId="27" fillId="16"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185" fontId="0" fillId="0" borderId="0" applyFont="0" applyFill="0" applyBorder="0" applyAlignment="0" applyProtection="0"/>
    <xf numFmtId="0" fontId="26" fillId="26" borderId="0" applyNumberFormat="0" applyBorder="0" applyAlignment="0" applyProtection="0">
      <alignment vertical="center"/>
    </xf>
    <xf numFmtId="0" fontId="49"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7" borderId="0" applyNumberFormat="0" applyBorder="0" applyAlignment="0" applyProtection="0">
      <alignment vertical="center"/>
    </xf>
    <xf numFmtId="0" fontId="49" fillId="0" borderId="0" applyNumberFormat="0" applyFill="0" applyBorder="0" applyAlignment="0" applyProtection="0">
      <alignment vertical="center"/>
    </xf>
    <xf numFmtId="0" fontId="40" fillId="13" borderId="1" applyNumberFormat="0" applyBorder="0" applyAlignment="0" applyProtection="0"/>
    <xf numFmtId="0" fontId="49" fillId="0" borderId="0" applyNumberFormat="0" applyFill="0" applyBorder="0" applyAlignment="0" applyProtection="0">
      <alignment vertical="center"/>
    </xf>
    <xf numFmtId="0" fontId="40" fillId="13" borderId="1" applyNumberFormat="0" applyBorder="0" applyAlignment="0" applyProtection="0"/>
    <xf numFmtId="0" fontId="49" fillId="0" borderId="0" applyNumberFormat="0" applyFill="0" applyBorder="0" applyAlignment="0" applyProtection="0">
      <alignment vertical="center"/>
    </xf>
    <xf numFmtId="185" fontId="0" fillId="0" borderId="0" applyFont="0" applyFill="0" applyBorder="0" applyAlignment="0" applyProtection="0"/>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9" fillId="0" borderId="0" applyNumberFormat="0" applyFill="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82" fillId="64" borderId="0" applyNumberFormat="0" applyBorder="0" applyAlignment="0" applyProtection="0">
      <alignment vertical="center"/>
    </xf>
    <xf numFmtId="0" fontId="26" fillId="26" borderId="0" applyNumberFormat="0" applyBorder="0" applyAlignment="0" applyProtection="0">
      <alignment vertical="center"/>
    </xf>
    <xf numFmtId="0" fontId="27" fillId="16" borderId="0" applyNumberFormat="0" applyBorder="0" applyAlignment="0" applyProtection="0">
      <alignment vertical="center"/>
    </xf>
    <xf numFmtId="0" fontId="49" fillId="0" borderId="0" applyNumberFormat="0" applyFill="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82" fillId="64" borderId="0" applyNumberFormat="0" applyBorder="0" applyAlignment="0" applyProtection="0"/>
    <xf numFmtId="0" fontId="26" fillId="26" borderId="0" applyNumberFormat="0" applyBorder="0" applyAlignment="0" applyProtection="0">
      <alignment vertical="center"/>
    </xf>
    <xf numFmtId="0" fontId="29" fillId="0" borderId="0" applyNumberFormat="0" applyFill="0" applyBorder="0" applyProtection="0">
      <alignment horizontal="left" vertical="center"/>
    </xf>
    <xf numFmtId="0" fontId="88" fillId="0" borderId="0" applyNumberFormat="0" applyFill="0" applyBorder="0" applyAlignment="0" applyProtection="0">
      <alignment vertical="center"/>
    </xf>
    <xf numFmtId="0" fontId="64" fillId="0" borderId="0" applyNumberFormat="0" applyFill="0" applyBorder="0" applyAlignment="0" applyProtection="0">
      <alignment vertical="center"/>
    </xf>
    <xf numFmtId="14" fontId="89" fillId="0" borderId="0">
      <alignment horizontal="center" vertical="center" wrapText="1"/>
      <protection locked="0"/>
    </xf>
    <xf numFmtId="0" fontId="27" fillId="28" borderId="0" applyNumberFormat="0" applyBorder="0" applyAlignment="0" applyProtection="0">
      <alignment vertical="center"/>
    </xf>
    <xf numFmtId="0" fontId="40" fillId="13" borderId="1" applyNumberFormat="0" applyBorder="0" applyAlignment="0" applyProtection="0"/>
    <xf numFmtId="0" fontId="26" fillId="18" borderId="0" applyNumberFormat="0" applyBorder="0" applyAlignment="0" applyProtection="0">
      <alignment vertical="center"/>
    </xf>
    <xf numFmtId="0" fontId="26" fillId="7" borderId="0" applyNumberFormat="0" applyBorder="0" applyAlignment="0" applyProtection="0">
      <alignment vertical="center"/>
    </xf>
    <xf numFmtId="0" fontId="8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0" fillId="13" borderId="1" applyNumberFormat="0" applyBorder="0" applyAlignment="0" applyProtection="0"/>
    <xf numFmtId="0" fontId="8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0" fillId="13" borderId="1" applyNumberFormat="0" applyBorder="0" applyAlignment="0" applyProtection="0"/>
    <xf numFmtId="0" fontId="26" fillId="7" borderId="0" applyNumberFormat="0" applyBorder="0" applyAlignment="0" applyProtection="0">
      <alignment vertical="center"/>
    </xf>
    <xf numFmtId="0" fontId="64" fillId="0" borderId="0" applyNumberFormat="0" applyFill="0" applyBorder="0" applyAlignment="0" applyProtection="0">
      <alignment vertical="center"/>
    </xf>
    <xf numFmtId="0" fontId="33" fillId="66" borderId="0" applyNumberFormat="0" applyBorder="0" applyAlignment="0" applyProtection="0">
      <alignment vertical="center"/>
    </xf>
    <xf numFmtId="0" fontId="32" fillId="0" borderId="1">
      <alignment horizontal="distributed" vertical="center" wrapText="1"/>
    </xf>
    <xf numFmtId="185" fontId="0" fillId="0" borderId="0" applyFont="0" applyFill="0" applyBorder="0" applyAlignment="0" applyProtection="0"/>
    <xf numFmtId="0" fontId="26" fillId="13" borderId="8" applyNumberFormat="0" applyFont="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40" fillId="13" borderId="1" applyNumberFormat="0" applyBorder="0" applyAlignment="0" applyProtection="0"/>
    <xf numFmtId="0" fontId="48" fillId="0" borderId="0" applyNumberFormat="0" applyFont="0" applyFill="0" applyBorder="0" applyAlignment="0" applyProtection="0">
      <alignment horizontal="left"/>
    </xf>
    <xf numFmtId="0" fontId="64" fillId="0" borderId="0" applyNumberFormat="0" applyFill="0" applyBorder="0" applyAlignment="0" applyProtection="0">
      <alignment vertical="center"/>
    </xf>
    <xf numFmtId="0" fontId="27" fillId="16" borderId="0" applyNumberFormat="0" applyBorder="0" applyAlignment="0" applyProtection="0">
      <alignment vertical="center"/>
    </xf>
    <xf numFmtId="0" fontId="33" fillId="31" borderId="0" applyNumberFormat="0" applyBorder="0" applyAlignment="0" applyProtection="0"/>
    <xf numFmtId="0" fontId="41" fillId="0" borderId="10" applyNumberFormat="0" applyFill="0" applyAlignment="0" applyProtection="0">
      <alignment vertical="center"/>
    </xf>
    <xf numFmtId="0" fontId="26" fillId="13" borderId="8" applyNumberFormat="0" applyFont="0" applyAlignment="0" applyProtection="0">
      <alignment vertical="center"/>
    </xf>
    <xf numFmtId="0" fontId="32" fillId="0" borderId="1">
      <alignment horizontal="distributed" vertical="center" wrapText="1"/>
    </xf>
    <xf numFmtId="185" fontId="0" fillId="0" borderId="0" applyFont="0" applyFill="0" applyBorder="0" applyAlignment="0" applyProtection="0"/>
    <xf numFmtId="0" fontId="0" fillId="13" borderId="8" applyNumberFormat="0" applyFont="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82" fillId="67" borderId="0" applyNumberFormat="0" applyBorder="0" applyAlignment="0" applyProtection="0">
      <alignment vertical="center"/>
    </xf>
    <xf numFmtId="0" fontId="26" fillId="26" borderId="0" applyNumberFormat="0" applyBorder="0" applyAlignment="0" applyProtection="0">
      <alignment vertical="center"/>
    </xf>
    <xf numFmtId="0" fontId="40" fillId="13" borderId="1" applyNumberFormat="0" applyBorder="0" applyAlignment="0" applyProtection="0"/>
    <xf numFmtId="0" fontId="64" fillId="0" borderId="0" applyNumberFormat="0" applyFill="0" applyBorder="0" applyAlignment="0" applyProtection="0">
      <alignment vertical="center"/>
    </xf>
    <xf numFmtId="0" fontId="27" fillId="16" borderId="0" applyNumberFormat="0" applyBorder="0" applyAlignment="0" applyProtection="0">
      <alignment vertical="center"/>
    </xf>
    <xf numFmtId="0" fontId="33" fillId="31" borderId="0" applyNumberFormat="0" applyBorder="0" applyAlignment="0" applyProtection="0"/>
    <xf numFmtId="0" fontId="41" fillId="0" borderId="10" applyNumberFormat="0" applyFill="0" applyAlignment="0" applyProtection="0">
      <alignment vertical="center"/>
    </xf>
    <xf numFmtId="0" fontId="32" fillId="0" borderId="1">
      <alignment horizontal="distributed" vertical="center" wrapText="1"/>
    </xf>
    <xf numFmtId="185" fontId="0" fillId="0" borderId="0" applyFont="0" applyFill="0" applyBorder="0" applyAlignment="0" applyProtection="0"/>
    <xf numFmtId="0" fontId="27" fillId="11" borderId="0" applyNumberFormat="0" applyBorder="0" applyAlignment="0" applyProtection="0">
      <alignment vertical="center"/>
    </xf>
    <xf numFmtId="0" fontId="37" fillId="68" borderId="0" applyNumberFormat="0" applyBorder="0" applyAlignment="0" applyProtection="0">
      <alignment vertical="center"/>
    </xf>
    <xf numFmtId="41" fontId="0" fillId="0" borderId="0" applyFont="0" applyFill="0" applyBorder="0" applyAlignment="0" applyProtection="0"/>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82" fillId="67" borderId="0" applyNumberFormat="0" applyBorder="0" applyAlignment="0" applyProtection="0"/>
    <xf numFmtId="0" fontId="29" fillId="0" borderId="0" applyNumberFormat="0" applyFill="0" applyBorder="0" applyProtection="0">
      <alignment horizontal="left" vertical="center"/>
    </xf>
    <xf numFmtId="0" fontId="40" fillId="13" borderId="1" applyNumberFormat="0" applyBorder="0" applyAlignment="0" applyProtection="0"/>
    <xf numFmtId="43" fontId="0" fillId="0" borderId="0" applyFont="0" applyFill="0" applyBorder="0" applyAlignment="0" applyProtection="0">
      <alignment vertical="center"/>
    </xf>
    <xf numFmtId="49" fontId="0" fillId="0" borderId="0" applyFont="0" applyFill="0" applyBorder="0" applyAlignment="0" applyProtection="0"/>
    <xf numFmtId="0" fontId="60" fillId="0" borderId="0">
      <alignment vertical="center"/>
    </xf>
    <xf numFmtId="0" fontId="85" fillId="0" borderId="0" applyNumberFormat="0" applyFill="0" applyBorder="0" applyAlignment="0" applyProtection="0">
      <alignment vertical="center"/>
    </xf>
    <xf numFmtId="0" fontId="26" fillId="23" borderId="0" applyNumberFormat="0" applyBorder="0" applyAlignment="0" applyProtection="0">
      <alignment vertical="center"/>
    </xf>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0" fontId="0" fillId="8" borderId="0" applyNumberFormat="0" applyFont="0" applyBorder="0" applyAlignment="0" applyProtection="0"/>
    <xf numFmtId="0" fontId="84" fillId="0" borderId="0">
      <alignment vertical="center"/>
    </xf>
    <xf numFmtId="0" fontId="40" fillId="13" borderId="1" applyNumberFormat="0" applyBorder="0" applyAlignment="0" applyProtection="0"/>
    <xf numFmtId="43" fontId="0" fillId="0" borderId="0" applyFont="0" applyFill="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43" fontId="0" fillId="0" borderId="0" applyFont="0" applyFill="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8" fillId="0" borderId="0" applyProtection="0">
      <alignment vertical="center"/>
    </xf>
    <xf numFmtId="0" fontId="40" fillId="13" borderId="1" applyNumberFormat="0" applyBorder="0" applyAlignment="0" applyProtection="0"/>
    <xf numFmtId="0" fontId="82" fillId="67" borderId="0" applyNumberFormat="0" applyBorder="0" applyAlignment="0" applyProtection="0">
      <alignment vertical="center"/>
    </xf>
    <xf numFmtId="187" fontId="0" fillId="0" borderId="0" applyFont="0" applyFill="0" applyBorder="0" applyAlignment="0" applyProtection="0">
      <alignment vertical="center"/>
    </xf>
    <xf numFmtId="0" fontId="57" fillId="0" borderId="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0" fillId="13" borderId="1" applyNumberFormat="0" applyBorder="0" applyAlignment="0" applyProtection="0"/>
    <xf numFmtId="187" fontId="0" fillId="0" borderId="0" applyFont="0" applyFill="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0" fontId="27" fillId="28" borderId="0" applyNumberFormat="0" applyBorder="0" applyAlignment="0" applyProtection="0">
      <alignment vertical="center"/>
    </xf>
    <xf numFmtId="41" fontId="0" fillId="0" borderId="0" applyFont="0" applyFill="0" applyBorder="0" applyAlignment="0" applyProtection="0"/>
    <xf numFmtId="1" fontId="32" fillId="0" borderId="1">
      <alignment vertical="center"/>
      <protection locked="0"/>
    </xf>
    <xf numFmtId="0" fontId="0" fillId="13" borderId="8" applyNumberFormat="0" applyFon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27" fillId="41" borderId="0" applyNumberFormat="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187" fontId="0" fillId="0" borderId="0" applyFont="0" applyFill="0" applyBorder="0" applyAlignment="0" applyProtection="0">
      <alignment vertical="center"/>
    </xf>
    <xf numFmtId="0" fontId="27" fillId="41" borderId="0" applyNumberFormat="0" applyBorder="0" applyAlignment="0" applyProtection="0">
      <alignment vertical="center"/>
    </xf>
    <xf numFmtId="0" fontId="26" fillId="23" borderId="0" applyNumberFormat="0" applyBorder="0" applyAlignment="0" applyProtection="0">
      <alignment vertical="center"/>
    </xf>
    <xf numFmtId="187" fontId="0" fillId="0" borderId="0" applyFont="0" applyFill="0" applyBorder="0" applyAlignment="0" applyProtection="0">
      <alignment vertical="center"/>
    </xf>
    <xf numFmtId="0" fontId="27" fillId="41" borderId="0" applyNumberFormat="0" applyBorder="0" applyAlignment="0" applyProtection="0">
      <alignment vertical="center"/>
    </xf>
    <xf numFmtId="0" fontId="26" fillId="23" borderId="0" applyNumberFormat="0" applyBorder="0" applyAlignment="0" applyProtection="0">
      <alignment vertical="center"/>
    </xf>
    <xf numFmtId="187" fontId="0" fillId="0" borderId="0" applyFont="0" applyFill="0" applyBorder="0" applyAlignment="0" applyProtection="0">
      <alignment vertical="center"/>
    </xf>
    <xf numFmtId="0" fontId="27" fillId="41" borderId="0" applyNumberFormat="0" applyBorder="0" applyAlignment="0" applyProtection="0">
      <alignment vertical="center"/>
    </xf>
    <xf numFmtId="0" fontId="27" fillId="33" borderId="0" applyNumberFormat="0" applyBorder="0" applyAlignment="0" applyProtection="0">
      <alignment vertical="center"/>
    </xf>
    <xf numFmtId="187" fontId="0" fillId="0" borderId="0" applyFont="0" applyFill="0" applyBorder="0" applyAlignment="0" applyProtection="0">
      <alignment vertical="center"/>
    </xf>
    <xf numFmtId="0" fontId="27" fillId="41" borderId="0" applyNumberFormat="0" applyBorder="0" applyAlignment="0" applyProtection="0">
      <alignment vertical="center"/>
    </xf>
    <xf numFmtId="0" fontId="5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4" fillId="0" borderId="0"/>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0" fillId="13" borderId="1" applyNumberFormat="0" applyBorder="0" applyAlignment="0" applyProtection="0"/>
    <xf numFmtId="41" fontId="0" fillId="0" borderId="0" applyFont="0" applyFill="0" applyBorder="0" applyAlignment="0" applyProtection="0">
      <alignment vertical="center"/>
    </xf>
    <xf numFmtId="0" fontId="27" fillId="41" borderId="0" applyNumberFormat="0" applyBorder="0" applyAlignment="0" applyProtection="0">
      <alignment vertical="center"/>
    </xf>
    <xf numFmtId="49" fontId="0" fillId="0" borderId="0" applyFont="0" applyFill="0" applyBorder="0" applyAlignment="0" applyProtection="0"/>
    <xf numFmtId="0" fontId="26" fillId="23" borderId="0" applyNumberFormat="0" applyBorder="0" applyAlignment="0" applyProtection="0">
      <alignment vertical="center"/>
    </xf>
    <xf numFmtId="41" fontId="0" fillId="0" borderId="0" applyFont="0" applyFill="0" applyBorder="0" applyAlignment="0" applyProtection="0">
      <alignment vertical="center"/>
    </xf>
    <xf numFmtId="0" fontId="27" fillId="41" borderId="0" applyNumberFormat="0" applyBorder="0" applyAlignment="0" applyProtection="0">
      <alignment vertical="center"/>
    </xf>
    <xf numFmtId="0" fontId="30" fillId="9" borderId="6" applyNumberFormat="0" applyAlignment="0" applyProtection="0">
      <alignment vertical="center"/>
    </xf>
    <xf numFmtId="0" fontId="31" fillId="0" borderId="7" applyNumberFormat="0" applyFill="0" applyAlignment="0" applyProtection="0">
      <alignment vertical="center"/>
    </xf>
    <xf numFmtId="1" fontId="32" fillId="0" borderId="1">
      <alignment vertical="center"/>
      <protection locked="0"/>
    </xf>
    <xf numFmtId="0" fontId="26" fillId="23" borderId="0" applyNumberFormat="0" applyBorder="0" applyAlignment="0" applyProtection="0">
      <alignment vertical="center"/>
    </xf>
    <xf numFmtId="41" fontId="0" fillId="0" borderId="0" applyFont="0" applyFill="0" applyBorder="0" applyAlignment="0" applyProtection="0">
      <alignment vertical="center"/>
    </xf>
    <xf numFmtId="0" fontId="27" fillId="41" borderId="0" applyNumberFormat="0" applyBorder="0" applyAlignment="0" applyProtection="0">
      <alignment vertical="center"/>
    </xf>
    <xf numFmtId="0" fontId="31" fillId="0" borderId="7" applyNumberFormat="0" applyFill="0" applyAlignment="0" applyProtection="0">
      <alignment vertical="center"/>
    </xf>
    <xf numFmtId="0" fontId="26" fillId="23"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22" borderId="0" applyNumberFormat="0" applyBorder="0" applyAlignment="0" applyProtection="0">
      <alignment vertical="center"/>
    </xf>
    <xf numFmtId="0" fontId="40" fillId="13" borderId="1" applyNumberFormat="0" applyBorder="0" applyAlignment="0" applyProtection="0"/>
    <xf numFmtId="0" fontId="26" fillId="23" borderId="0" applyNumberFormat="0" applyBorder="0" applyAlignment="0" applyProtection="0">
      <alignment vertical="center"/>
    </xf>
    <xf numFmtId="0" fontId="41" fillId="0" borderId="10" applyNumberFormat="0" applyFill="0" applyAlignment="0" applyProtection="0">
      <alignment vertical="center"/>
    </xf>
    <xf numFmtId="0" fontId="0" fillId="0" borderId="0"/>
    <xf numFmtId="49" fontId="0" fillId="0" borderId="0" applyFont="0" applyFill="0" applyBorder="0" applyAlignment="0" applyProtection="0"/>
    <xf numFmtId="0" fontId="27" fillId="33" borderId="0" applyNumberFormat="0" applyBorder="0" applyAlignment="0" applyProtection="0">
      <alignment vertical="center"/>
    </xf>
    <xf numFmtId="4" fontId="0" fillId="0" borderId="0" applyFont="0" applyFill="0" applyBorder="0" applyAlignment="0" applyProtection="0"/>
    <xf numFmtId="9" fontId="0" fillId="0" borderId="0" applyFont="0" applyFill="0" applyBorder="0" applyAlignment="0" applyProtection="0">
      <alignment vertical="center"/>
    </xf>
    <xf numFmtId="0" fontId="26" fillId="23" borderId="0" applyNumberFormat="0" applyBorder="0" applyAlignment="0" applyProtection="0">
      <alignment vertical="center"/>
    </xf>
    <xf numFmtId="10" fontId="40" fillId="13" borderId="1" applyNumberFormat="0" applyBorder="0" applyAlignment="0" applyProtection="0"/>
    <xf numFmtId="9" fontId="0" fillId="0" borderId="0" applyFont="0" applyFill="0" applyBorder="0" applyAlignment="0" applyProtection="0">
      <alignment vertical="center"/>
    </xf>
    <xf numFmtId="49" fontId="0" fillId="0" borderId="0" applyFont="0" applyFill="0" applyBorder="0" applyAlignment="0" applyProtection="0"/>
    <xf numFmtId="0" fontId="27" fillId="12" borderId="0" applyNumberFormat="0" applyBorder="0" applyAlignment="0" applyProtection="0">
      <alignment vertical="center"/>
    </xf>
    <xf numFmtId="0" fontId="26" fillId="23" borderId="0" applyNumberFormat="0" applyBorder="0" applyAlignment="0" applyProtection="0">
      <alignment vertical="center"/>
    </xf>
    <xf numFmtId="0" fontId="29" fillId="0" borderId="0" applyNumberFormat="0" applyFill="0" applyBorder="0" applyProtection="0">
      <alignment horizontal="left" vertical="center"/>
    </xf>
    <xf numFmtId="10" fontId="40" fillId="13" borderId="1" applyNumberFormat="0" applyBorder="0" applyAlignment="0" applyProtection="0"/>
    <xf numFmtId="0" fontId="43" fillId="17" borderId="0" applyNumberFormat="0" applyBorder="0" applyAlignment="0" applyProtection="0">
      <alignment vertical="center"/>
    </xf>
    <xf numFmtId="9" fontId="0" fillId="0" borderId="0" applyFont="0" applyFill="0" applyBorder="0" applyAlignment="0" applyProtection="0">
      <alignment vertical="center"/>
    </xf>
    <xf numFmtId="0" fontId="27" fillId="41" borderId="0" applyNumberFormat="0" applyBorder="0" applyAlignment="0" applyProtection="0">
      <alignment vertical="center"/>
    </xf>
    <xf numFmtId="49" fontId="0" fillId="0" borderId="0" applyFont="0" applyFill="0" applyBorder="0" applyAlignment="0" applyProtection="0"/>
    <xf numFmtId="0" fontId="27" fillId="25" borderId="0" applyNumberFormat="0" applyBorder="0" applyAlignment="0" applyProtection="0">
      <alignment vertical="center"/>
    </xf>
    <xf numFmtId="10" fontId="40" fillId="13" borderId="1" applyNumberFormat="0" applyBorder="0" applyAlignment="0" applyProtection="0"/>
    <xf numFmtId="0" fontId="26" fillId="23" borderId="0" applyNumberFormat="0" applyBorder="0" applyAlignment="0" applyProtection="0">
      <alignment vertical="center"/>
    </xf>
    <xf numFmtId="10" fontId="40" fillId="13" borderId="1" applyNumberFormat="0" applyBorder="0" applyAlignment="0" applyProtection="0"/>
    <xf numFmtId="0" fontId="43" fillId="17" borderId="0" applyNumberFormat="0" applyBorder="0" applyAlignment="0" applyProtection="0">
      <alignment vertical="center"/>
    </xf>
    <xf numFmtId="9" fontId="0" fillId="0" borderId="0" applyFont="0" applyFill="0" applyBorder="0" applyAlignment="0" applyProtection="0">
      <alignment vertical="center"/>
    </xf>
    <xf numFmtId="0" fontId="27" fillId="41" borderId="0" applyNumberFormat="0" applyBorder="0" applyAlignment="0" applyProtection="0">
      <alignment vertical="center"/>
    </xf>
    <xf numFmtId="0" fontId="27" fillId="28" borderId="0" applyNumberFormat="0" applyBorder="0" applyAlignment="0" applyProtection="0">
      <alignment vertical="center"/>
    </xf>
    <xf numFmtId="10" fontId="40" fillId="13" borderId="1" applyNumberFormat="0" applyBorder="0" applyAlignment="0" applyProtection="0"/>
    <xf numFmtId="0" fontId="26" fillId="23" borderId="0" applyNumberFormat="0" applyBorder="0" applyAlignment="0" applyProtection="0">
      <alignment vertical="center"/>
    </xf>
    <xf numFmtId="10" fontId="40" fillId="13" borderId="1" applyNumberFormat="0" applyBorder="0" applyAlignment="0" applyProtection="0"/>
    <xf numFmtId="0" fontId="43" fillId="17" borderId="0" applyNumberFormat="0" applyBorder="0" applyAlignment="0" applyProtection="0">
      <alignment vertical="center"/>
    </xf>
    <xf numFmtId="9" fontId="0" fillId="0" borderId="0" applyFont="0" applyFill="0" applyBorder="0" applyAlignment="0" applyProtection="0">
      <alignment vertical="center"/>
    </xf>
    <xf numFmtId="0" fontId="27" fillId="41" borderId="0" applyNumberFormat="0" applyBorder="0" applyAlignment="0" applyProtection="0">
      <alignment vertical="center"/>
    </xf>
    <xf numFmtId="0" fontId="27" fillId="20" borderId="0" applyNumberFormat="0" applyBorder="0" applyAlignment="0" applyProtection="0">
      <alignment vertical="center"/>
    </xf>
    <xf numFmtId="10" fontId="40" fillId="13" borderId="1" applyNumberFormat="0" applyBorder="0" applyAlignment="0" applyProtection="0"/>
    <xf numFmtId="0" fontId="26" fillId="23" borderId="0" applyNumberFormat="0" applyBorder="0" applyAlignment="0" applyProtection="0">
      <alignment vertical="center"/>
    </xf>
    <xf numFmtId="0" fontId="43" fillId="17" borderId="0" applyNumberFormat="0" applyBorder="0" applyAlignment="0" applyProtection="0">
      <alignment vertical="center"/>
    </xf>
    <xf numFmtId="0" fontId="26" fillId="16" borderId="0" applyNumberFormat="0" applyBorder="0" applyAlignment="0" applyProtection="0">
      <alignment vertical="center"/>
    </xf>
    <xf numFmtId="183" fontId="0" fillId="0" borderId="0" applyFon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14" borderId="0" applyNumberFormat="0" applyBorder="0" applyAlignment="0" applyProtection="0"/>
    <xf numFmtId="49" fontId="0" fillId="0" borderId="0" applyFont="0" applyFill="0" applyBorder="0" applyAlignment="0" applyProtection="0"/>
    <xf numFmtId="183" fontId="0" fillId="0" borderId="0" applyFont="0" applyFill="0" applyBorder="0" applyAlignment="0" applyProtection="0">
      <alignment vertical="center"/>
    </xf>
    <xf numFmtId="0" fontId="26" fillId="23" borderId="0" applyNumberFormat="0" applyBorder="0" applyAlignment="0" applyProtection="0">
      <alignment vertical="center"/>
    </xf>
    <xf numFmtId="0" fontId="27" fillId="33" borderId="0" applyNumberFormat="0" applyBorder="0" applyAlignment="0" applyProtection="0">
      <alignment vertical="center"/>
    </xf>
    <xf numFmtId="0" fontId="48" fillId="0" borderId="0" applyNumberFormat="0" applyFont="0" applyFill="0" applyBorder="0" applyAlignment="0" applyProtection="0">
      <alignment horizontal="lef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7" fillId="28" borderId="0" applyNumberFormat="0" applyBorder="0" applyAlignment="0" applyProtection="0">
      <alignment vertical="center"/>
    </xf>
    <xf numFmtId="49" fontId="0" fillId="0" borderId="0" applyFont="0" applyFill="0" applyBorder="0" applyAlignment="0" applyProtection="0"/>
    <xf numFmtId="183" fontId="0" fillId="0" borderId="0" applyFont="0" applyFill="0" applyBorder="0" applyAlignment="0" applyProtection="0">
      <alignment vertical="center"/>
    </xf>
    <xf numFmtId="0" fontId="27" fillId="28"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48" fillId="0" borderId="0" applyNumberFormat="0" applyFont="0" applyFill="0" applyBorder="0" applyAlignment="0" applyProtection="0">
      <alignment horizontal="left" vertical="center"/>
    </xf>
    <xf numFmtId="0" fontId="27" fillId="33" borderId="0" applyNumberFormat="0" applyBorder="0" applyAlignment="0" applyProtection="0">
      <alignment vertical="center"/>
    </xf>
    <xf numFmtId="0" fontId="26" fillId="23" borderId="0" applyNumberFormat="0" applyBorder="0" applyAlignment="0" applyProtection="0">
      <alignment vertical="center"/>
    </xf>
    <xf numFmtId="183" fontId="0" fillId="0" borderId="0" applyFont="0" applyFill="0" applyBorder="0" applyAlignment="0" applyProtection="0">
      <alignment vertical="center"/>
    </xf>
    <xf numFmtId="0" fontId="29" fillId="0" borderId="0" applyNumberFormat="0" applyFill="0" applyBorder="0" applyProtection="0">
      <alignment horizontal="left" vertical="center"/>
    </xf>
    <xf numFmtId="0" fontId="27" fillId="28"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48" fillId="0" borderId="0" applyNumberFormat="0" applyFont="0" applyFill="0" applyBorder="0" applyAlignment="0" applyProtection="0">
      <alignment horizontal="left" vertical="center"/>
    </xf>
    <xf numFmtId="0" fontId="27" fillId="33" borderId="0" applyNumberFormat="0" applyBorder="0" applyAlignment="0" applyProtection="0">
      <alignment vertical="center"/>
    </xf>
    <xf numFmtId="0" fontId="26" fillId="23" borderId="0" applyNumberFormat="0" applyBorder="0" applyAlignment="0" applyProtection="0">
      <alignment vertical="center"/>
    </xf>
    <xf numFmtId="183" fontId="0" fillId="0" borderId="0" applyFont="0" applyFill="0" applyBorder="0" applyAlignment="0" applyProtection="0">
      <alignment vertical="center"/>
    </xf>
    <xf numFmtId="0" fontId="26" fillId="23"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48" fillId="0" borderId="0" applyNumberFormat="0" applyFont="0" applyFill="0" applyBorder="0" applyAlignment="0" applyProtection="0">
      <alignment horizontal="left" vertical="center"/>
    </xf>
    <xf numFmtId="0" fontId="26" fillId="7" borderId="0" applyNumberFormat="0" applyBorder="0" applyAlignment="0" applyProtection="0">
      <alignment vertical="center"/>
    </xf>
    <xf numFmtId="0" fontId="0" fillId="13" borderId="8" applyNumberFormat="0" applyFont="0" applyAlignment="0" applyProtection="0">
      <alignment vertical="center"/>
    </xf>
    <xf numFmtId="0" fontId="48" fillId="0" borderId="0" applyNumberFormat="0" applyFont="0" applyFill="0" applyBorder="0" applyAlignment="0" applyProtection="0">
      <alignment horizontal="left" vertical="center"/>
    </xf>
    <xf numFmtId="10" fontId="40" fillId="13" borderId="1" applyNumberFormat="0" applyBorder="0" applyAlignment="0" applyProtection="0"/>
    <xf numFmtId="183" fontId="0" fillId="0" borderId="0" applyFont="0" applyFill="0" applyBorder="0" applyAlignment="0" applyProtection="0">
      <alignment vertical="center"/>
    </xf>
    <xf numFmtId="10" fontId="40" fillId="13" borderId="1" applyNumberFormat="0" applyBorder="0" applyAlignment="0" applyProtection="0"/>
    <xf numFmtId="183" fontId="0" fillId="0" borderId="0" applyFont="0" applyFill="0" applyBorder="0" applyAlignment="0" applyProtection="0">
      <alignment vertical="center"/>
    </xf>
    <xf numFmtId="0" fontId="40" fillId="13" borderId="1" applyNumberFormat="0" applyBorder="0" applyAlignment="0" applyProtection="0"/>
    <xf numFmtId="0" fontId="0" fillId="13" borderId="8" applyNumberFormat="0" applyFont="0" applyAlignment="0" applyProtection="0">
      <alignment vertical="center"/>
    </xf>
    <xf numFmtId="0" fontId="29" fillId="0" borderId="0" applyNumberFormat="0" applyFill="0" applyBorder="0" applyProtection="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23" borderId="0" applyNumberFormat="0" applyBorder="0" applyAlignment="0" applyProtection="0">
      <alignment vertical="center"/>
    </xf>
    <xf numFmtId="0" fontId="26" fillId="18" borderId="0" applyNumberFormat="0" applyBorder="0" applyAlignment="0" applyProtection="0">
      <alignment vertical="center"/>
    </xf>
    <xf numFmtId="0" fontId="52"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26" fillId="5" borderId="0" applyNumberFormat="0" applyBorder="0" applyAlignment="0" applyProtection="0">
      <alignment vertical="center"/>
    </xf>
    <xf numFmtId="0" fontId="48" fillId="8" borderId="0" applyNumberFormat="0" applyFont="0" applyBorder="0" applyAlignment="0" applyProtection="0">
      <alignment vertical="center"/>
    </xf>
    <xf numFmtId="0" fontId="52"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6" fillId="10" borderId="0" applyNumberFormat="0" applyBorder="0" applyAlignment="0" applyProtection="0">
      <alignment vertical="center"/>
    </xf>
    <xf numFmtId="0" fontId="26" fillId="18" borderId="0" applyNumberFormat="0" applyBorder="0" applyAlignment="0" applyProtection="0">
      <alignment vertical="center"/>
    </xf>
    <xf numFmtId="0" fontId="52" fillId="0" borderId="14">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6" fillId="10" borderId="0" applyNumberFormat="0" applyBorder="0" applyAlignment="0" applyProtection="0">
      <alignment vertical="center"/>
    </xf>
    <xf numFmtId="0" fontId="26" fillId="18" borderId="0" applyNumberFormat="0" applyBorder="0" applyAlignment="0" applyProtection="0">
      <alignment vertical="center"/>
    </xf>
    <xf numFmtId="0" fontId="40" fillId="13" borderId="1" applyNumberFormat="0" applyBorder="0" applyAlignment="0" applyProtection="0"/>
    <xf numFmtId="0" fontId="60" fillId="0" borderId="0"/>
    <xf numFmtId="0" fontId="60" fillId="0" borderId="0">
      <alignment vertical="center"/>
    </xf>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10" fontId="40" fillId="13" borderId="1" applyNumberFormat="0" applyBorder="0" applyAlignment="0" applyProtection="0"/>
    <xf numFmtId="0" fontId="26" fillId="31" borderId="0" applyNumberFormat="0" applyBorder="0" applyAlignment="0" applyProtection="0">
      <alignment vertical="center"/>
    </xf>
    <xf numFmtId="0" fontId="26" fillId="18" borderId="0" applyNumberFormat="0" applyBorder="0" applyAlignment="0" applyProtection="0">
      <alignment vertical="center"/>
    </xf>
    <xf numFmtId="0" fontId="27" fillId="16" borderId="0" applyNumberFormat="0" applyBorder="0" applyAlignment="0" applyProtection="0">
      <alignment vertical="center"/>
    </xf>
    <xf numFmtId="0" fontId="0" fillId="0" borderId="0" applyNumberFormat="0" applyFont="0" applyFill="0" applyBorder="0" applyAlignment="0" applyProtection="0">
      <alignment horizontal="left"/>
    </xf>
    <xf numFmtId="0" fontId="36" fillId="0" borderId="0" applyNumberFormat="0" applyFill="0" applyBorder="0" applyAlignment="0" applyProtection="0">
      <alignment vertical="center"/>
    </xf>
    <xf numFmtId="0" fontId="60" fillId="0" borderId="0"/>
    <xf numFmtId="0" fontId="0" fillId="0" borderId="0"/>
    <xf numFmtId="0" fontId="27" fillId="11" borderId="0" applyNumberFormat="0" applyBorder="0" applyAlignment="0" applyProtection="0">
      <alignment vertical="center"/>
    </xf>
    <xf numFmtId="3" fontId="0" fillId="0" borderId="0" applyFont="0" applyFill="0" applyBorder="0" applyAlignment="0" applyProtection="0"/>
    <xf numFmtId="0" fontId="60" fillId="0" borderId="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6" fillId="5" borderId="0" applyNumberFormat="0" applyBorder="0" applyAlignment="0" applyProtection="0">
      <alignment vertical="center"/>
    </xf>
    <xf numFmtId="0" fontId="27" fillId="25" borderId="0" applyNumberFormat="0" applyBorder="0" applyAlignment="0" applyProtection="0">
      <alignment vertical="center"/>
    </xf>
    <xf numFmtId="0" fontId="84" fillId="0" borderId="0"/>
    <xf numFmtId="0" fontId="62" fillId="0" borderId="18" applyNumberFormat="0" applyFill="0" applyAlignment="0" applyProtection="0">
      <alignment vertical="center"/>
    </xf>
    <xf numFmtId="0" fontId="0" fillId="13" borderId="8" applyNumberFormat="0" applyFont="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34" fillId="14" borderId="6" applyNumberFormat="0" applyAlignment="0" applyProtection="0">
      <alignment vertical="center"/>
    </xf>
    <xf numFmtId="0" fontId="26" fillId="31" borderId="0" applyNumberFormat="0" applyBorder="0" applyAlignment="0" applyProtection="0">
      <alignment vertical="center"/>
    </xf>
    <xf numFmtId="0" fontId="31" fillId="0" borderId="7" applyNumberFormat="0" applyFill="0" applyAlignment="0" applyProtection="0">
      <alignment vertical="center"/>
    </xf>
    <xf numFmtId="0" fontId="40" fillId="13" borderId="1" applyNumberFormat="0" applyBorder="0" applyAlignment="0" applyProtection="0"/>
    <xf numFmtId="0" fontId="84" fillId="0" borderId="0">
      <alignment vertical="center"/>
    </xf>
    <xf numFmtId="0" fontId="62" fillId="0" borderId="18" applyNumberFormat="0" applyFill="0" applyAlignment="0" applyProtection="0">
      <alignment vertical="center"/>
    </xf>
    <xf numFmtId="0" fontId="40" fillId="13" borderId="1" applyNumberFormat="0" applyBorder="0" applyAlignment="0" applyProtection="0"/>
    <xf numFmtId="0" fontId="26" fillId="10" borderId="0" applyNumberFormat="0" applyBorder="0" applyAlignment="0" applyProtection="0">
      <alignment vertical="center"/>
    </xf>
    <xf numFmtId="0" fontId="34" fillId="14" borderId="6" applyNumberFormat="0" applyAlignment="0" applyProtection="0">
      <alignment vertical="center"/>
    </xf>
    <xf numFmtId="0" fontId="29" fillId="0" borderId="0" applyNumberFormat="0" applyFill="0" applyBorder="0" applyProtection="0">
      <alignment horizontal="left" vertical="center"/>
    </xf>
    <xf numFmtId="0" fontId="26" fillId="5" borderId="0" applyNumberFormat="0" applyBorder="0" applyAlignment="0" applyProtection="0">
      <alignment vertical="center"/>
    </xf>
    <xf numFmtId="0" fontId="27" fillId="25" borderId="0" applyNumberFormat="0" applyBorder="0" applyAlignment="0" applyProtection="0">
      <alignment vertical="center"/>
    </xf>
    <xf numFmtId="0" fontId="92" fillId="0" borderId="0"/>
    <xf numFmtId="178" fontId="32" fillId="0" borderId="1">
      <alignment vertical="center"/>
      <protection locked="0"/>
    </xf>
    <xf numFmtId="0" fontId="62" fillId="0" borderId="18" applyNumberFormat="0" applyFill="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34" fillId="14" borderId="6" applyNumberFormat="0" applyAlignment="0" applyProtection="0">
      <alignment vertical="center"/>
    </xf>
    <xf numFmtId="0" fontId="92" fillId="0" borderId="0">
      <alignment vertical="center"/>
    </xf>
    <xf numFmtId="0" fontId="26" fillId="5" borderId="0" applyNumberFormat="0" applyBorder="0" applyAlignment="0" applyProtection="0">
      <alignment vertical="center"/>
    </xf>
    <xf numFmtId="0" fontId="27" fillId="25" borderId="0" applyNumberFormat="0" applyBorder="0" applyAlignment="0" applyProtection="0">
      <alignment vertical="center"/>
    </xf>
    <xf numFmtId="49" fontId="57" fillId="0" borderId="0" applyFont="0" applyFill="0" applyBorder="0" applyAlignment="0" applyProtection="0"/>
    <xf numFmtId="178" fontId="32" fillId="0" borderId="1">
      <alignment vertical="center"/>
      <protection locked="0"/>
    </xf>
    <xf numFmtId="0" fontId="62" fillId="0" borderId="18" applyNumberFormat="0" applyFill="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34" fillId="14" borderId="6" applyNumberFormat="0" applyAlignment="0" applyProtection="0">
      <alignment vertical="center"/>
    </xf>
    <xf numFmtId="0" fontId="40" fillId="13" borderId="1" applyNumberFormat="0" applyBorder="0" applyAlignment="0" applyProtection="0"/>
    <xf numFmtId="0" fontId="54" fillId="5" borderId="0" applyNumberFormat="0" applyBorder="0" applyAlignment="0" applyProtection="0">
      <alignment vertical="center"/>
    </xf>
    <xf numFmtId="49" fontId="0" fillId="0" borderId="0" applyFont="0" applyFill="0" applyBorder="0" applyAlignment="0" applyProtection="0"/>
    <xf numFmtId="49" fontId="0" fillId="0" borderId="0" applyFont="0" applyFill="0" applyBorder="0" applyAlignment="0" applyProtection="0"/>
    <xf numFmtId="0" fontId="26" fillId="10" borderId="0" applyNumberFormat="0" applyBorder="0" applyAlignment="0" applyProtection="0">
      <alignment vertical="center"/>
    </xf>
    <xf numFmtId="190" fontId="0" fillId="0" borderId="0" applyFont="0" applyFill="0" applyBorder="0" applyAlignment="0" applyProtection="0"/>
    <xf numFmtId="0" fontId="45" fillId="0" borderId="0" applyNumberFormat="0" applyFill="0" applyBorder="0" applyAlignment="0" applyProtection="0">
      <alignment vertical="center"/>
    </xf>
    <xf numFmtId="49" fontId="0" fillId="0" borderId="0" applyFont="0" applyFill="0" applyBorder="0" applyAlignment="0" applyProtection="0"/>
    <xf numFmtId="0" fontId="27" fillId="28" borderId="0" applyNumberFormat="0" applyBorder="0" applyAlignment="0" applyProtection="0">
      <alignment vertical="center"/>
    </xf>
    <xf numFmtId="0" fontId="27" fillId="33" borderId="0" applyNumberFormat="0" applyBorder="0" applyAlignment="0" applyProtection="0">
      <alignment vertical="center"/>
    </xf>
    <xf numFmtId="0" fontId="26" fillId="10" borderId="0" applyNumberFormat="0" applyBorder="0" applyAlignment="0" applyProtection="0">
      <alignment vertical="center"/>
    </xf>
    <xf numFmtId="0" fontId="40" fillId="13" borderId="1" applyNumberFormat="0" applyBorder="0" applyAlignment="0" applyProtection="0"/>
    <xf numFmtId="49" fontId="0" fillId="0" borderId="0" applyFont="0" applyFill="0" applyBorder="0" applyAlignment="0" applyProtection="0"/>
    <xf numFmtId="49" fontId="0" fillId="0" borderId="0" applyFont="0" applyFill="0" applyBorder="0" applyAlignment="0" applyProtection="0"/>
    <xf numFmtId="189" fontId="87" fillId="65" borderId="0"/>
    <xf numFmtId="0" fontId="26" fillId="10" borderId="0" applyNumberFormat="0" applyBorder="0" applyAlignment="0" applyProtection="0">
      <alignment vertical="center"/>
    </xf>
    <xf numFmtId="0" fontId="85" fillId="0" borderId="0" applyNumberFormat="0" applyFill="0" applyBorder="0" applyAlignment="0" applyProtection="0">
      <alignment vertical="center"/>
    </xf>
    <xf numFmtId="49" fontId="0" fillId="0" borderId="0" applyFont="0" applyFill="0" applyBorder="0" applyAlignment="0" applyProtection="0"/>
    <xf numFmtId="0" fontId="26" fillId="10"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49" fontId="0" fillId="0" borderId="0" applyFont="0" applyFill="0" applyBorder="0" applyAlignment="0" applyProtection="0"/>
    <xf numFmtId="0" fontId="33" fillId="31" borderId="0" applyNumberFormat="0" applyBorder="0" applyAlignment="0" applyProtection="0"/>
    <xf numFmtId="49" fontId="0" fillId="0" borderId="0" applyFont="0" applyFill="0" applyBorder="0" applyAlignment="0" applyProtection="0"/>
    <xf numFmtId="0" fontId="26" fillId="10" borderId="0" applyNumberFormat="0" applyBorder="0" applyAlignment="0" applyProtection="0">
      <alignment vertical="center"/>
    </xf>
    <xf numFmtId="0" fontId="33" fillId="31" borderId="0" applyNumberFormat="0" applyBorder="0" applyAlignment="0" applyProtection="0"/>
    <xf numFmtId="0" fontId="0" fillId="13" borderId="8" applyNumberFormat="0" applyFont="0" applyAlignment="0" applyProtection="0">
      <alignment vertical="center"/>
    </xf>
    <xf numFmtId="49" fontId="0" fillId="0" borderId="0" applyFont="0" applyFill="0" applyBorder="0" applyAlignment="0" applyProtection="0"/>
    <xf numFmtId="0" fontId="26" fillId="10" borderId="0" applyNumberFormat="0" applyBorder="0" applyAlignment="0" applyProtection="0">
      <alignment vertical="center"/>
    </xf>
    <xf numFmtId="1" fontId="32" fillId="0" borderId="1">
      <alignment vertical="center"/>
      <protection locked="0"/>
    </xf>
    <xf numFmtId="182" fontId="57" fillId="0" borderId="0" applyFont="0" applyFill="0" applyBorder="0" applyAlignment="0" applyProtection="0"/>
    <xf numFmtId="0" fontId="27" fillId="28" borderId="0" applyNumberFormat="0" applyBorder="0" applyAlignment="0" applyProtection="0">
      <alignment vertical="center"/>
    </xf>
    <xf numFmtId="49" fontId="0" fillId="0" borderId="0" applyFont="0" applyFill="0" applyBorder="0" applyAlignment="0" applyProtection="0"/>
    <xf numFmtId="0" fontId="27" fillId="28" borderId="0" applyNumberFormat="0" applyBorder="0" applyAlignment="0" applyProtection="0">
      <alignment vertical="center"/>
    </xf>
    <xf numFmtId="49" fontId="0" fillId="0" borderId="0" applyFont="0" applyFill="0" applyBorder="0" applyAlignment="0" applyProtection="0"/>
    <xf numFmtId="4" fontId="0" fillId="0" borderId="0" applyFont="0" applyFill="0" applyBorder="0" applyAlignment="0" applyProtection="0"/>
    <xf numFmtId="49" fontId="0" fillId="0" borderId="0" applyFont="0" applyFill="0" applyBorder="0" applyAlignment="0" applyProtection="0"/>
    <xf numFmtId="0" fontId="0" fillId="0" borderId="0"/>
    <xf numFmtId="10" fontId="40" fillId="13" borderId="1" applyNumberFormat="0" applyBorder="0" applyAlignment="0" applyProtection="0"/>
    <xf numFmtId="0" fontId="26" fillId="10" borderId="0" applyNumberFormat="0" applyBorder="0" applyAlignment="0" applyProtection="0">
      <alignment vertical="center"/>
    </xf>
    <xf numFmtId="4" fontId="0" fillId="0" borderId="0" applyFont="0" applyFill="0" applyBorder="0" applyAlignment="0" applyProtection="0"/>
    <xf numFmtId="49" fontId="0" fillId="0" borderId="0" applyFont="0" applyFill="0" applyBorder="0" applyAlignment="0" applyProtection="0"/>
    <xf numFmtId="0" fontId="0" fillId="0" borderId="0"/>
    <xf numFmtId="0" fontId="41" fillId="0" borderId="10" applyNumberFormat="0" applyFill="0" applyAlignment="0" applyProtection="0">
      <alignment vertical="center"/>
    </xf>
    <xf numFmtId="10" fontId="40" fillId="13" borderId="1" applyNumberFormat="0" applyBorder="0" applyAlignment="0" applyProtection="0"/>
    <xf numFmtId="10" fontId="40" fillId="13" borderId="1" applyNumberFormat="0" applyBorder="0" applyAlignment="0" applyProtection="0"/>
    <xf numFmtId="0" fontId="26" fillId="10" borderId="0" applyNumberFormat="0" applyBorder="0" applyAlignment="0" applyProtection="0">
      <alignment vertical="center"/>
    </xf>
    <xf numFmtId="0" fontId="26" fillId="31" borderId="0" applyNumberFormat="0" applyBorder="0" applyAlignment="0" applyProtection="0">
      <alignment vertical="center"/>
    </xf>
    <xf numFmtId="0" fontId="27" fillId="28" borderId="0" applyNumberFormat="0" applyBorder="0" applyAlignment="0" applyProtection="0">
      <alignment vertical="center"/>
    </xf>
    <xf numFmtId="49" fontId="0" fillId="0" borderId="0" applyFont="0" applyFill="0" applyBorder="0" applyAlignment="0" applyProtection="0"/>
    <xf numFmtId="0" fontId="50" fillId="0" borderId="13" applyNumberFormat="0" applyFill="0" applyAlignment="0" applyProtection="0">
      <alignment vertical="center"/>
    </xf>
    <xf numFmtId="0" fontId="26" fillId="31" borderId="0" applyNumberFormat="0" applyBorder="0" applyAlignment="0" applyProtection="0">
      <alignment vertical="center"/>
    </xf>
    <xf numFmtId="0" fontId="40" fillId="13" borderId="1" applyNumberFormat="0" applyBorder="0" applyAlignment="0" applyProtection="0"/>
    <xf numFmtId="4" fontId="0" fillId="0" borderId="0" applyFont="0" applyFill="0" applyBorder="0" applyAlignment="0" applyProtection="0"/>
    <xf numFmtId="0" fontId="71" fillId="7" borderId="0" applyNumberFormat="0" applyBorder="0" applyAlignment="0" applyProtection="0">
      <alignment vertical="center"/>
    </xf>
    <xf numFmtId="49" fontId="0" fillId="0" borderId="0" applyFont="0" applyFill="0" applyBorder="0" applyAlignment="0" applyProtection="0"/>
    <xf numFmtId="0" fontId="0" fillId="0" borderId="0"/>
    <xf numFmtId="0" fontId="40" fillId="13" borderId="1" applyNumberFormat="0" applyBorder="0" applyAlignment="0" applyProtection="0"/>
    <xf numFmtId="0" fontId="26" fillId="31"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4" fontId="0" fillId="0" borderId="0" applyFont="0" applyFill="0" applyBorder="0" applyAlignment="0" applyProtection="0"/>
    <xf numFmtId="49" fontId="0" fillId="0" borderId="0" applyFont="0" applyFill="0" applyBorder="0" applyAlignment="0" applyProtection="0"/>
    <xf numFmtId="0" fontId="0" fillId="0" borderId="0"/>
    <xf numFmtId="4" fontId="0" fillId="0" borderId="0" applyFont="0" applyFill="0" applyBorder="0" applyAlignment="0" applyProtection="0"/>
    <xf numFmtId="49" fontId="0" fillId="0" borderId="0" applyFont="0" applyFill="0" applyBorder="0" applyAlignment="0" applyProtection="0"/>
    <xf numFmtId="0" fontId="0" fillId="0" borderId="0"/>
    <xf numFmtId="0" fontId="40" fillId="13" borderId="1" applyNumberFormat="0" applyBorder="0" applyAlignment="0" applyProtection="0"/>
    <xf numFmtId="0" fontId="26" fillId="23" borderId="0" applyNumberFormat="0" applyBorder="0" applyAlignment="0" applyProtection="0">
      <alignment vertical="center"/>
    </xf>
    <xf numFmtId="0" fontId="26" fillId="31" borderId="0" applyNumberFormat="0" applyBorder="0" applyAlignment="0" applyProtection="0">
      <alignment vertical="center"/>
    </xf>
    <xf numFmtId="0" fontId="27" fillId="20" borderId="0" applyNumberFormat="0" applyBorder="0" applyAlignment="0" applyProtection="0">
      <alignment vertical="center"/>
    </xf>
    <xf numFmtId="0" fontId="26" fillId="23" borderId="0" applyNumberFormat="0" applyBorder="0" applyAlignment="0" applyProtection="0">
      <alignment vertical="center"/>
    </xf>
    <xf numFmtId="0" fontId="27" fillId="33" borderId="0" applyNumberFormat="0" applyBorder="0" applyAlignment="0" applyProtection="0">
      <alignment vertical="center"/>
    </xf>
    <xf numFmtId="49" fontId="0" fillId="0" borderId="0" applyFont="0" applyFill="0" applyBorder="0" applyAlignment="0" applyProtection="0"/>
    <xf numFmtId="0" fontId="40" fillId="13" borderId="1" applyNumberFormat="0" applyBorder="0" applyAlignment="0" applyProtection="0"/>
    <xf numFmtId="0" fontId="29" fillId="0" borderId="0" applyNumberFormat="0" applyFill="0" applyBorder="0" applyProtection="0">
      <alignment horizontal="left" vertical="center"/>
    </xf>
    <xf numFmtId="0" fontId="26" fillId="31" borderId="0" applyNumberFormat="0" applyBorder="0" applyAlignment="0" applyProtection="0">
      <alignment vertical="center"/>
    </xf>
    <xf numFmtId="0" fontId="27" fillId="20" borderId="0" applyNumberFormat="0" applyBorder="0" applyAlignment="0" applyProtection="0">
      <alignment vertical="center"/>
    </xf>
    <xf numFmtId="0" fontId="26" fillId="5" borderId="0" applyNumberFormat="0" applyBorder="0" applyAlignment="0" applyProtection="0">
      <alignment vertical="center"/>
    </xf>
    <xf numFmtId="0" fontId="26" fillId="23" borderId="0" applyNumberFormat="0" applyBorder="0" applyAlignment="0" applyProtection="0">
      <alignment vertical="center"/>
    </xf>
    <xf numFmtId="0" fontId="27" fillId="33" borderId="0" applyNumberFormat="0" applyBorder="0" applyAlignment="0" applyProtection="0">
      <alignment vertical="center"/>
    </xf>
    <xf numFmtId="49" fontId="0" fillId="0" borderId="0" applyFont="0" applyFill="0" applyBorder="0" applyAlignment="0" applyProtection="0"/>
    <xf numFmtId="0" fontId="26" fillId="31" borderId="0" applyNumberFormat="0" applyBorder="0" applyAlignment="0" applyProtection="0">
      <alignment vertical="center"/>
    </xf>
    <xf numFmtId="0" fontId="0" fillId="13" borderId="8" applyNumberFormat="0" applyFont="0" applyAlignment="0" applyProtection="0">
      <alignment vertical="center"/>
    </xf>
    <xf numFmtId="0" fontId="27" fillId="20" borderId="0" applyNumberFormat="0" applyBorder="0" applyAlignment="0" applyProtection="0">
      <alignment vertical="center"/>
    </xf>
    <xf numFmtId="0" fontId="26" fillId="5" borderId="0" applyNumberFormat="0" applyBorder="0" applyAlignment="0" applyProtection="0">
      <alignment vertical="center"/>
    </xf>
    <xf numFmtId="0" fontId="26" fillId="23" borderId="0" applyNumberFormat="0" applyBorder="0" applyAlignment="0" applyProtection="0">
      <alignment vertical="center"/>
    </xf>
    <xf numFmtId="0" fontId="27" fillId="33" borderId="0" applyNumberFormat="0" applyBorder="0" applyAlignment="0" applyProtection="0">
      <alignment vertical="center"/>
    </xf>
    <xf numFmtId="0" fontId="33" fillId="66"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7" fillId="28" borderId="0" applyNumberFormat="0" applyBorder="0" applyAlignment="0" applyProtection="0">
      <alignment vertical="center"/>
    </xf>
    <xf numFmtId="49" fontId="0" fillId="0" borderId="0" applyFont="0" applyFill="0" applyBorder="0" applyAlignment="0" applyProtection="0"/>
    <xf numFmtId="0" fontId="50" fillId="0" borderId="13" applyNumberFormat="0" applyFill="0" applyAlignment="0" applyProtection="0">
      <alignment vertical="center"/>
    </xf>
    <xf numFmtId="0" fontId="37" fillId="10" borderId="0" applyNumberFormat="0" applyBorder="0" applyAlignment="0" applyProtection="0"/>
    <xf numFmtId="0" fontId="33" fillId="66" borderId="0" applyNumberFormat="0" applyBorder="0" applyAlignment="0" applyProtection="0">
      <alignment vertical="center"/>
    </xf>
    <xf numFmtId="0" fontId="26" fillId="31" borderId="0" applyNumberFormat="0" applyBorder="0" applyAlignment="0" applyProtection="0">
      <alignment vertical="center"/>
    </xf>
    <xf numFmtId="4" fontId="0" fillId="0" borderId="0" applyFont="0" applyFill="0" applyBorder="0" applyAlignment="0" applyProtection="0"/>
    <xf numFmtId="49" fontId="0" fillId="0" borderId="0" applyFont="0" applyFill="0" applyBorder="0" applyAlignment="0" applyProtection="0"/>
    <xf numFmtId="0" fontId="0" fillId="0" borderId="0"/>
    <xf numFmtId="0" fontId="26" fillId="31" borderId="0" applyNumberFormat="0" applyBorder="0" applyAlignment="0" applyProtection="0">
      <alignment vertical="center"/>
    </xf>
    <xf numFmtId="0" fontId="27" fillId="33" borderId="0" applyNumberFormat="0" applyBorder="0" applyAlignment="0" applyProtection="0">
      <alignment vertical="center"/>
    </xf>
    <xf numFmtId="4" fontId="0" fillId="0" borderId="0" applyFont="0" applyFill="0" applyBorder="0" applyAlignment="0" applyProtection="0"/>
    <xf numFmtId="49" fontId="0" fillId="0" borderId="0" applyFont="0" applyFill="0" applyBorder="0" applyAlignment="0" applyProtection="0"/>
    <xf numFmtId="0" fontId="0" fillId="0" borderId="0"/>
    <xf numFmtId="0" fontId="26" fillId="31" borderId="0" applyNumberFormat="0" applyBorder="0" applyAlignment="0" applyProtection="0">
      <alignment vertical="center"/>
    </xf>
    <xf numFmtId="0" fontId="27" fillId="33" borderId="0" applyNumberFormat="0" applyBorder="0" applyAlignment="0" applyProtection="0">
      <alignment vertical="center"/>
    </xf>
    <xf numFmtId="4" fontId="0" fillId="0" borderId="0" applyFont="0" applyFill="0" applyBorder="0" applyAlignment="0" applyProtection="0"/>
    <xf numFmtId="49" fontId="0" fillId="0" borderId="0" applyFont="0" applyFill="0" applyBorder="0" applyAlignment="0" applyProtection="0"/>
    <xf numFmtId="0" fontId="0" fillId="0" borderId="0"/>
    <xf numFmtId="0" fontId="29" fillId="0" borderId="0" applyNumberFormat="0" applyFill="0" applyBorder="0" applyProtection="0">
      <alignment horizontal="left" vertical="center"/>
    </xf>
    <xf numFmtId="0" fontId="30" fillId="9" borderId="6" applyNumberFormat="0" applyAlignment="0" applyProtection="0">
      <alignment vertical="center"/>
    </xf>
    <xf numFmtId="0" fontId="26" fillId="31" borderId="0" applyNumberFormat="0" applyBorder="0" applyAlignment="0" applyProtection="0">
      <alignment vertical="center"/>
    </xf>
    <xf numFmtId="0" fontId="27" fillId="33" borderId="0" applyNumberFormat="0" applyBorder="0" applyAlignment="0" applyProtection="0">
      <alignment vertical="center"/>
    </xf>
    <xf numFmtId="49" fontId="0" fillId="0" borderId="0" applyFont="0" applyFill="0" applyBorder="0" applyAlignment="0" applyProtection="0"/>
    <xf numFmtId="0" fontId="26" fillId="31" borderId="0" applyNumberFormat="0" applyBorder="0" applyAlignment="0" applyProtection="0">
      <alignment vertical="center"/>
    </xf>
    <xf numFmtId="0" fontId="0" fillId="13" borderId="8" applyNumberFormat="0" applyFont="0" applyAlignment="0" applyProtection="0">
      <alignment vertical="center"/>
    </xf>
    <xf numFmtId="0" fontId="33" fillId="70" borderId="0" applyNumberFormat="0" applyBorder="0" applyAlignment="0" applyProtection="0">
      <alignment vertical="center"/>
    </xf>
    <xf numFmtId="0" fontId="27" fillId="33" borderId="0" applyNumberFormat="0" applyBorder="0" applyAlignment="0" applyProtection="0">
      <alignment vertical="center"/>
    </xf>
    <xf numFmtId="49" fontId="0" fillId="0" borderId="0" applyFont="0" applyFill="0" applyBorder="0" applyAlignment="0" applyProtection="0"/>
    <xf numFmtId="0" fontId="33" fillId="31" borderId="0" applyNumberFormat="0" applyBorder="0" applyAlignment="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84" fillId="0" borderId="0">
      <alignment vertical="center"/>
      <protection locked="0"/>
    </xf>
    <xf numFmtId="49" fontId="57" fillId="0" borderId="0" applyFont="0" applyFill="0" applyBorder="0" applyAlignment="0" applyProtection="0">
      <alignment vertical="center"/>
    </xf>
    <xf numFmtId="0" fontId="26" fillId="16" borderId="0" applyNumberFormat="0" applyBorder="0" applyAlignment="0" applyProtection="0">
      <alignment vertical="center"/>
    </xf>
    <xf numFmtId="15" fontId="0" fillId="0" borderId="0" applyFont="0" applyFill="0" applyBorder="0" applyAlignment="0" applyProtection="0"/>
    <xf numFmtId="0" fontId="84" fillId="0" borderId="0"/>
    <xf numFmtId="0" fontId="0" fillId="8" borderId="0" applyNumberFormat="0" applyFont="0" applyBorder="0" applyAlignment="0" applyProtection="0"/>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60" fillId="0" borderId="0"/>
    <xf numFmtId="0" fontId="82" fillId="64" borderId="0" applyNumberFormat="0" applyBorder="0" applyAlignment="0" applyProtection="0"/>
    <xf numFmtId="0" fontId="60" fillId="0" borderId="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26" fillId="23" borderId="0" applyNumberFormat="0" applyBorder="0" applyAlignment="0" applyProtection="0">
      <alignment vertical="center"/>
    </xf>
    <xf numFmtId="0" fontId="40" fillId="13" borderId="1" applyNumberFormat="0" applyBorder="0" applyAlignment="0" applyProtection="0"/>
    <xf numFmtId="0" fontId="42" fillId="0" borderId="11">
      <alignment horizontal="center"/>
    </xf>
    <xf numFmtId="0" fontId="32" fillId="0" borderId="1">
      <alignment horizontal="distributed" vertical="center" wrapText="1"/>
    </xf>
    <xf numFmtId="0" fontId="92" fillId="0" borderId="0"/>
    <xf numFmtId="0" fontId="40" fillId="13" borderId="1" applyNumberFormat="0" applyBorder="0" applyAlignment="0" applyProtection="0"/>
    <xf numFmtId="0" fontId="92" fillId="0" borderId="0">
      <alignment vertical="center"/>
    </xf>
    <xf numFmtId="0" fontId="26" fillId="23" borderId="0" applyNumberFormat="0" applyBorder="0" applyAlignment="0" applyProtection="0">
      <alignment vertical="center"/>
    </xf>
    <xf numFmtId="0" fontId="57" fillId="0" borderId="0"/>
    <xf numFmtId="0" fontId="0" fillId="13" borderId="8" applyNumberFormat="0" applyFont="0" applyAlignment="0" applyProtection="0">
      <alignment vertical="center"/>
    </xf>
    <xf numFmtId="0" fontId="27" fillId="12" borderId="0" applyNumberFormat="0" applyBorder="0" applyAlignment="0" applyProtection="0">
      <alignment vertical="center"/>
    </xf>
    <xf numFmtId="1" fontId="32" fillId="0" borderId="1">
      <alignment vertical="center"/>
      <protection locked="0"/>
    </xf>
    <xf numFmtId="41" fontId="0" fillId="0" borderId="0" applyFont="0" applyFill="0" applyBorder="0" applyAlignment="0" applyProtection="0"/>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54" fillId="5" borderId="0" applyNumberFormat="0" applyBorder="0" applyAlignment="0" applyProtection="0">
      <alignment vertical="center"/>
    </xf>
    <xf numFmtId="4" fontId="0" fillId="0" borderId="0" applyFont="0" applyFill="0" applyBorder="0" applyAlignment="0" applyProtection="0"/>
    <xf numFmtId="0" fontId="0" fillId="0" borderId="0"/>
    <xf numFmtId="0" fontId="57" fillId="0" borderId="0"/>
    <xf numFmtId="0" fontId="0" fillId="13" borderId="8" applyNumberFormat="0" applyFont="0" applyAlignment="0" applyProtection="0">
      <alignment vertical="center"/>
    </xf>
    <xf numFmtId="10" fontId="40" fillId="13" borderId="1" applyNumberFormat="0" applyBorder="0" applyAlignment="0" applyProtection="0"/>
    <xf numFmtId="0" fontId="26" fillId="10" borderId="0" applyNumberFormat="0" applyBorder="0" applyAlignment="0" applyProtection="0">
      <alignment vertical="center"/>
    </xf>
    <xf numFmtId="0" fontId="40" fillId="9" borderId="0" applyNumberFormat="0" applyBorder="0" applyAlignment="0" applyProtection="0"/>
    <xf numFmtId="0" fontId="26" fillId="31" borderId="0" applyNumberFormat="0" applyBorder="0" applyAlignment="0" applyProtection="0">
      <alignment vertical="center"/>
    </xf>
    <xf numFmtId="0" fontId="62" fillId="0" borderId="18" applyNumberFormat="0" applyFill="0" applyAlignment="0" applyProtection="0">
      <alignment vertical="center"/>
    </xf>
    <xf numFmtId="0" fontId="84" fillId="0" borderId="0">
      <alignment vertical="center"/>
    </xf>
    <xf numFmtId="0" fontId="40" fillId="13" borderId="1" applyNumberFormat="0" applyBorder="0" applyAlignment="0" applyProtection="0"/>
    <xf numFmtId="0" fontId="44" fillId="0" borderId="0" applyNumberFormat="0" applyFill="0" applyBorder="0" applyAlignment="0" applyProtection="0">
      <alignment vertical="center"/>
    </xf>
    <xf numFmtId="0" fontId="26" fillId="22" borderId="0" applyNumberFormat="0" applyBorder="0" applyAlignment="0" applyProtection="0">
      <alignment vertical="center"/>
    </xf>
    <xf numFmtId="0" fontId="54" fillId="5" borderId="0" applyNumberFormat="0" applyBorder="0" applyAlignment="0" applyProtection="0">
      <alignment vertical="center"/>
    </xf>
    <xf numFmtId="38" fontId="40" fillId="9" borderId="0" applyNumberFormat="0" applyBorder="0" applyAlignment="0" applyProtection="0"/>
    <xf numFmtId="0" fontId="60" fillId="0" borderId="0">
      <alignment vertical="center"/>
    </xf>
    <xf numFmtId="0" fontId="71" fillId="7" borderId="0" applyNumberFormat="0" applyBorder="0" applyAlignment="0" applyProtection="0">
      <alignment vertical="center"/>
    </xf>
    <xf numFmtId="1" fontId="32" fillId="0" borderId="1">
      <alignment vertical="center"/>
      <protection locked="0"/>
    </xf>
    <xf numFmtId="41" fontId="0" fillId="0" borderId="0" applyFont="0" applyFill="0" applyBorder="0" applyAlignment="0" applyProtection="0"/>
    <xf numFmtId="0" fontId="24" fillId="0" borderId="0">
      <alignment vertical="center"/>
    </xf>
    <xf numFmtId="0" fontId="30" fillId="9" borderId="6" applyNumberFormat="0" applyAlignment="0" applyProtection="0">
      <alignment vertical="center"/>
    </xf>
    <xf numFmtId="0" fontId="27" fillId="16" borderId="0" applyNumberFormat="0" applyBorder="0" applyAlignment="0" applyProtection="0">
      <alignment vertical="center"/>
    </xf>
    <xf numFmtId="10" fontId="0" fillId="0" borderId="0" applyFont="0" applyFill="0" applyBorder="0" applyAlignment="0" applyProtection="0"/>
    <xf numFmtId="178" fontId="32" fillId="0" borderId="1">
      <alignment vertical="center"/>
      <protection locked="0"/>
    </xf>
    <xf numFmtId="0" fontId="33" fillId="31" borderId="0" applyNumberFormat="0" applyBorder="0" applyAlignment="0" applyProtection="0"/>
    <xf numFmtId="0" fontId="25" fillId="4" borderId="4" applyNumberFormat="0" applyAlignment="0" applyProtection="0">
      <alignment vertical="center"/>
    </xf>
    <xf numFmtId="0" fontId="26" fillId="31" borderId="0" applyNumberFormat="0" applyBorder="0" applyAlignment="0" applyProtection="0">
      <alignment vertical="center"/>
    </xf>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33" fillId="31" borderId="0" applyNumberFormat="0" applyBorder="0" applyAlignment="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16" borderId="0" applyNumberFormat="0" applyBorder="0" applyAlignment="0" applyProtection="0">
      <alignment vertical="center"/>
    </xf>
    <xf numFmtId="0" fontId="33" fillId="31" borderId="0" applyNumberFormat="0" applyBorder="0" applyAlignment="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16" borderId="0" applyNumberFormat="0" applyBorder="0" applyAlignment="0" applyProtection="0">
      <alignment vertical="center"/>
    </xf>
    <xf numFmtId="0" fontId="33" fillId="31" borderId="0" applyNumberFormat="0" applyBorder="0" applyAlignment="0" applyProtection="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6"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3" borderId="0" applyNumberFormat="0" applyBorder="0" applyAlignment="0" applyProtection="0">
      <alignment vertical="center"/>
    </xf>
    <xf numFmtId="0" fontId="26" fillId="16" borderId="0" applyNumberFormat="0" applyBorder="0" applyAlignment="0" applyProtection="0">
      <alignment vertical="center"/>
    </xf>
    <xf numFmtId="194" fontId="57" fillId="0" borderId="0">
      <alignment vertical="center"/>
    </xf>
    <xf numFmtId="0" fontId="26" fillId="26" borderId="0" applyNumberFormat="0" applyBorder="0" applyAlignment="0" applyProtection="0">
      <alignment vertical="center"/>
    </xf>
    <xf numFmtId="0" fontId="26" fillId="5" borderId="0" applyNumberFormat="0" applyBorder="0" applyAlignment="0" applyProtection="0">
      <alignment vertical="center"/>
    </xf>
    <xf numFmtId="0" fontId="27" fillId="1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62"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16" borderId="0" applyNumberFormat="0" applyBorder="0" applyAlignment="0" applyProtection="0">
      <alignment vertical="center"/>
    </xf>
    <xf numFmtId="0" fontId="51" fillId="0" borderId="0" applyNumberFormat="0" applyFill="0" applyBorder="0" applyAlignment="0" applyProtection="0">
      <alignment vertical="center"/>
    </xf>
    <xf numFmtId="0" fontId="26" fillId="26" borderId="0" applyNumberFormat="0" applyBorder="0" applyAlignment="0" applyProtection="0">
      <alignment vertical="center"/>
    </xf>
    <xf numFmtId="178" fontId="32" fillId="0" borderId="1">
      <alignment vertical="center"/>
      <protection locked="0"/>
    </xf>
    <xf numFmtId="0" fontId="48" fillId="0" borderId="0" applyNumberFormat="0" applyFont="0" applyFill="0" applyBorder="0" applyAlignment="0" applyProtection="0">
      <alignment horizontal="left" vertical="center"/>
    </xf>
    <xf numFmtId="0" fontId="26" fillId="23" borderId="0" applyNumberFormat="0" applyBorder="0" applyAlignment="0" applyProtection="0">
      <alignment vertical="center"/>
    </xf>
    <xf numFmtId="0" fontId="27" fillId="12"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9" fillId="0" borderId="0" applyNumberFormat="0" applyFill="0" applyBorder="0" applyProtection="0">
      <alignment horizontal="left" vertical="center"/>
    </xf>
    <xf numFmtId="0" fontId="26" fillId="26" borderId="0" applyNumberFormat="0" applyBorder="0" applyAlignment="0" applyProtection="0">
      <alignment vertical="center"/>
    </xf>
    <xf numFmtId="0" fontId="27" fillId="1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7" fillId="68"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5" fillId="0" borderId="0" applyNumberFormat="0" applyFill="0" applyBorder="0" applyAlignment="0" applyProtection="0">
      <alignment vertical="center"/>
    </xf>
    <xf numFmtId="0" fontId="26" fillId="14" borderId="0" applyNumberFormat="0" applyBorder="0" applyAlignment="0" applyProtection="0">
      <alignment vertical="center"/>
    </xf>
    <xf numFmtId="0" fontId="34" fillId="14" borderId="6" applyNumberFormat="0" applyAlignment="0" applyProtection="0">
      <alignment vertical="center"/>
    </xf>
    <xf numFmtId="0" fontId="48" fillId="8"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8" fillId="8"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48" fillId="8" borderId="0" applyNumberFormat="0" applyFont="0" applyBorder="0" applyAlignment="0" applyProtection="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10" fontId="40" fillId="13" borderId="1" applyNumberFormat="0" applyBorder="0" applyAlignment="0" applyProtection="0"/>
    <xf numFmtId="0" fontId="29" fillId="0" borderId="0" applyNumberFormat="0" applyFill="0" applyBorder="0" applyProtection="0">
      <alignment horizontal="left" vertical="center"/>
    </xf>
    <xf numFmtId="0" fontId="26" fillId="31" borderId="0" applyNumberFormat="0" applyBorder="0" applyAlignment="0" applyProtection="0">
      <alignment vertical="center"/>
    </xf>
    <xf numFmtId="0" fontId="26" fillId="18" borderId="0" applyNumberFormat="0" applyBorder="0" applyAlignment="0" applyProtection="0">
      <alignment vertical="center"/>
    </xf>
    <xf numFmtId="0" fontId="27" fillId="16"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vertical="center"/>
    </xf>
    <xf numFmtId="0" fontId="26" fillId="31" borderId="0" applyNumberFormat="0" applyBorder="0" applyAlignment="0" applyProtection="0">
      <alignment vertical="center"/>
    </xf>
    <xf numFmtId="0" fontId="26" fillId="18"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6" fillId="31" borderId="0" applyNumberFormat="0" applyBorder="0" applyAlignment="0" applyProtection="0">
      <alignment vertical="center"/>
    </xf>
    <xf numFmtId="0" fontId="0" fillId="13" borderId="8" applyNumberFormat="0" applyFont="0" applyAlignment="0" applyProtection="0">
      <alignment vertical="center"/>
    </xf>
    <xf numFmtId="0" fontId="0" fillId="0" borderId="0" applyNumberFormat="0" applyFont="0" applyFill="0" applyBorder="0" applyAlignment="0" applyProtection="0">
      <alignment horizontal="left"/>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3" fillId="13" borderId="0" applyNumberFormat="0" applyBorder="0" applyAlignment="0" applyProtection="0"/>
    <xf numFmtId="0" fontId="26" fillId="14" borderId="0" applyNumberFormat="0" applyBorder="0" applyAlignment="0" applyProtection="0">
      <alignment vertical="center"/>
    </xf>
    <xf numFmtId="0" fontId="0" fillId="0" borderId="0">
      <alignment vertical="center"/>
    </xf>
    <xf numFmtId="0" fontId="29" fillId="0" borderId="0" applyNumberFormat="0" applyFill="0" applyBorder="0" applyProtection="0">
      <alignment horizontal="left" vertical="center"/>
    </xf>
    <xf numFmtId="0" fontId="30" fillId="9" borderId="6" applyNumberFormat="0" applyAlignment="0" applyProtection="0">
      <alignment vertical="center"/>
    </xf>
    <xf numFmtId="0" fontId="26" fillId="31" borderId="0" applyNumberFormat="0" applyBorder="0" applyAlignment="0" applyProtection="0">
      <alignment vertical="center"/>
    </xf>
    <xf numFmtId="0" fontId="27" fillId="41" borderId="0" applyNumberFormat="0" applyBorder="0" applyAlignment="0" applyProtection="0">
      <alignment vertical="center"/>
    </xf>
    <xf numFmtId="0" fontId="33" fillId="13" borderId="0" applyNumberFormat="0" applyBorder="0" applyAlignment="0" applyProtection="0"/>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0" fillId="13" borderId="8" applyNumberFormat="0" applyFon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1" fontId="32" fillId="0" borderId="1">
      <alignment vertical="center"/>
      <protection locked="0"/>
    </xf>
    <xf numFmtId="0" fontId="26" fillId="14" borderId="0" applyNumberFormat="0" applyBorder="0" applyAlignment="0" applyProtection="0">
      <alignment vertical="center"/>
    </xf>
    <xf numFmtId="0" fontId="53" fillId="0" borderId="0">
      <alignment vertical="center"/>
    </xf>
    <xf numFmtId="0" fontId="26" fillId="31" borderId="0" applyNumberFormat="0" applyBorder="0" applyAlignment="0" applyProtection="0">
      <alignment vertical="center"/>
    </xf>
    <xf numFmtId="1" fontId="32" fillId="0" borderId="1">
      <alignment vertical="center"/>
      <protection locked="0"/>
    </xf>
    <xf numFmtId="0" fontId="26" fillId="14" borderId="0" applyNumberFormat="0" applyBorder="0" applyAlignment="0" applyProtection="0">
      <alignment vertical="center"/>
    </xf>
    <xf numFmtId="37" fontId="68" fillId="0" borderId="0"/>
    <xf numFmtId="0" fontId="26" fillId="31" borderId="0" applyNumberFormat="0" applyBorder="0" applyAlignment="0" applyProtection="0">
      <alignment vertical="center"/>
    </xf>
    <xf numFmtId="0" fontId="0" fillId="13" borderId="8" applyNumberFormat="0" applyFont="0" applyAlignment="0" applyProtection="0">
      <alignment vertical="center"/>
    </xf>
    <xf numFmtId="0" fontId="40" fillId="9" borderId="0" applyNumberFormat="0" applyBorder="0" applyAlignment="0" applyProtection="0"/>
    <xf numFmtId="0" fontId="26" fillId="31" borderId="0" applyNumberFormat="0" applyBorder="0" applyAlignment="0" applyProtection="0">
      <alignment vertical="center"/>
    </xf>
    <xf numFmtId="0" fontId="40" fillId="9" borderId="0" applyNumberFormat="0" applyBorder="0" applyAlignment="0" applyProtection="0"/>
    <xf numFmtId="0" fontId="26" fillId="31" borderId="0" applyNumberFormat="0" applyBorder="0" applyAlignment="0" applyProtection="0">
      <alignment vertical="center"/>
    </xf>
    <xf numFmtId="0" fontId="54" fillId="5" borderId="0" applyNumberFormat="0" applyBorder="0" applyAlignment="0" applyProtection="0">
      <alignment vertical="center"/>
    </xf>
    <xf numFmtId="1" fontId="32" fillId="0" borderId="1">
      <alignment vertical="center"/>
      <protection locked="0"/>
    </xf>
    <xf numFmtId="0" fontId="26" fillId="14" borderId="0" applyNumberFormat="0" applyBorder="0" applyAlignment="0" applyProtection="0">
      <alignment vertical="center"/>
    </xf>
    <xf numFmtId="0" fontId="40" fillId="9" borderId="0" applyNumberFormat="0" applyBorder="0" applyAlignment="0" applyProtection="0"/>
    <xf numFmtId="0" fontId="26" fillId="31" borderId="0" applyNumberFormat="0" applyBorder="0" applyAlignment="0" applyProtection="0">
      <alignment vertical="center"/>
    </xf>
    <xf numFmtId="0" fontId="71" fillId="7" borderId="0" applyNumberFormat="0" applyBorder="0" applyAlignment="0" applyProtection="0">
      <alignment vertical="center"/>
    </xf>
    <xf numFmtId="0" fontId="26" fillId="31" borderId="0" applyNumberFormat="0" applyBorder="0" applyAlignment="0" applyProtection="0">
      <alignment vertical="center"/>
    </xf>
    <xf numFmtId="188" fontId="76" fillId="0" borderId="0"/>
    <xf numFmtId="0" fontId="30" fillId="9" borderId="6" applyNumberFormat="0" applyAlignment="0" applyProtection="0">
      <alignment vertical="center"/>
    </xf>
    <xf numFmtId="0" fontId="27" fillId="6"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7" fillId="6" borderId="0" applyNumberFormat="0" applyBorder="0" applyAlignment="0" applyProtection="0">
      <alignment vertical="center"/>
    </xf>
    <xf numFmtId="0" fontId="26" fillId="10" borderId="0" applyNumberFormat="0" applyBorder="0" applyAlignment="0" applyProtection="0">
      <alignment vertical="center"/>
    </xf>
    <xf numFmtId="189" fontId="95" fillId="71" borderId="0">
      <alignment vertical="center"/>
    </xf>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27" fillId="6" borderId="0" applyNumberFormat="0" applyBorder="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27" fillId="6" borderId="0" applyNumberFormat="0" applyBorder="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33" fillId="31" borderId="0" applyNumberFormat="0" applyBorder="0" applyAlignment="0" applyProtection="0"/>
    <xf numFmtId="0" fontId="26" fillId="3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31" borderId="0" applyNumberFormat="0" applyBorder="0" applyAlignment="0" applyProtection="0">
      <alignment vertical="center"/>
    </xf>
    <xf numFmtId="0" fontId="31" fillId="0" borderId="7" applyNumberFormat="0" applyFill="0" applyAlignment="0" applyProtection="0">
      <alignment vertical="center"/>
    </xf>
    <xf numFmtId="0" fontId="26" fillId="31" borderId="0" applyNumberFormat="0" applyBorder="0" applyAlignment="0" applyProtection="0">
      <alignment vertical="center"/>
    </xf>
    <xf numFmtId="10" fontId="40" fillId="13" borderId="1" applyNumberFormat="0" applyBorder="0" applyAlignment="0" applyProtection="0"/>
    <xf numFmtId="0" fontId="26" fillId="14" borderId="0" applyNumberFormat="0" applyBorder="0" applyAlignment="0" applyProtection="0">
      <alignment vertical="center"/>
    </xf>
    <xf numFmtId="0" fontId="43" fillId="17" borderId="0" applyNumberFormat="0" applyBorder="0" applyAlignment="0" applyProtection="0">
      <alignment vertical="center"/>
    </xf>
    <xf numFmtId="4" fontId="48" fillId="0" borderId="0" applyFont="0" applyFill="0" applyBorder="0" applyAlignment="0" applyProtection="0">
      <alignment vertical="center"/>
    </xf>
    <xf numFmtId="0" fontId="26" fillId="31" borderId="0" applyNumberFormat="0" applyBorder="0" applyAlignment="0" applyProtection="0">
      <alignment vertical="center"/>
    </xf>
    <xf numFmtId="10" fontId="40" fillId="13" borderId="1" applyNumberFormat="0" applyBorder="0" applyAlignment="0" applyProtection="0"/>
    <xf numFmtId="0" fontId="29"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31" borderId="0" applyNumberFormat="0" applyBorder="0" applyAlignment="0" applyProtection="0">
      <alignment vertical="center"/>
    </xf>
    <xf numFmtId="0" fontId="83" fillId="0" borderId="26"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0" fillId="13" borderId="8" applyNumberFormat="0" applyFont="0" applyAlignment="0" applyProtection="0">
      <alignment vertical="center"/>
    </xf>
    <xf numFmtId="0" fontId="27" fillId="12" borderId="0" applyNumberFormat="0" applyBorder="0" applyAlignment="0" applyProtection="0">
      <alignment vertical="center"/>
    </xf>
    <xf numFmtId="41" fontId="0" fillId="0" borderId="0" applyFont="0" applyFill="0" applyBorder="0" applyAlignment="0" applyProtection="0"/>
    <xf numFmtId="0" fontId="37" fillId="4" borderId="0" applyNumberFormat="0" applyBorder="0" applyAlignment="0" applyProtection="0"/>
    <xf numFmtId="0" fontId="27" fillId="11" borderId="0" applyNumberFormat="0" applyBorder="0" applyAlignment="0" applyProtection="0">
      <alignment vertical="center"/>
    </xf>
    <xf numFmtId="0" fontId="26" fillId="7" borderId="0" applyNumberFormat="0" applyBorder="0" applyAlignment="0" applyProtection="0">
      <alignment vertical="center"/>
    </xf>
    <xf numFmtId="0" fontId="27" fillId="18"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0" fillId="13" borderId="8" applyNumberFormat="0" applyFont="0" applyAlignment="0" applyProtection="0">
      <alignment vertical="center"/>
    </xf>
    <xf numFmtId="0" fontId="29" fillId="0" borderId="0" applyNumberFormat="0" applyFill="0" applyBorder="0" applyProtection="0">
      <alignment horizontal="left" vertical="center"/>
    </xf>
    <xf numFmtId="0" fontId="82" fillId="56" borderId="0" applyNumberFormat="0" applyBorder="0" applyAlignment="0" applyProtection="0"/>
    <xf numFmtId="0" fontId="26" fillId="7" borderId="0" applyNumberFormat="0" applyBorder="0" applyAlignment="0" applyProtection="0">
      <alignment vertical="center"/>
    </xf>
    <xf numFmtId="0" fontId="27" fillId="12" borderId="0" applyNumberFormat="0" applyBorder="0" applyAlignment="0" applyProtection="0">
      <alignment vertical="center"/>
    </xf>
    <xf numFmtId="41" fontId="0" fillId="0" borderId="0" applyFont="0" applyFill="0" applyBorder="0" applyAlignment="0" applyProtection="0"/>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71" fillId="7" borderId="0" applyNumberFormat="0" applyBorder="0" applyAlignment="0" applyProtection="0">
      <alignment vertical="center"/>
    </xf>
    <xf numFmtId="0" fontId="27"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7" borderId="0" applyNumberFormat="0" applyBorder="0" applyAlignment="0" applyProtection="0">
      <alignment vertical="center"/>
    </xf>
    <xf numFmtId="41" fontId="0" fillId="0" borderId="0" applyFont="0" applyFill="0" applyBorder="0" applyAlignment="0" applyProtection="0"/>
    <xf numFmtId="0" fontId="27" fillId="16" borderId="0" applyNumberFormat="0" applyBorder="0" applyAlignment="0" applyProtection="0">
      <alignment vertical="center"/>
    </xf>
    <xf numFmtId="10" fontId="0" fillId="0" borderId="0" applyFont="0" applyFill="0" applyBorder="0" applyAlignment="0" applyProtection="0"/>
    <xf numFmtId="0" fontId="27" fillId="16" borderId="0" applyNumberFormat="0" applyBorder="0" applyAlignment="0" applyProtection="0">
      <alignment vertical="center"/>
    </xf>
    <xf numFmtId="41" fontId="0" fillId="0" borderId="0" applyFont="0" applyFill="0" applyBorder="0" applyAlignment="0" applyProtection="0"/>
    <xf numFmtId="0" fontId="0" fillId="13" borderId="8" applyNumberFormat="0" applyFont="0" applyAlignment="0" applyProtection="0">
      <alignment vertical="center"/>
    </xf>
    <xf numFmtId="0" fontId="26" fillId="7"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41" fontId="0" fillId="0" borderId="0" applyFont="0" applyFill="0" applyBorder="0" applyAlignment="0" applyProtection="0"/>
    <xf numFmtId="0" fontId="26" fillId="7" borderId="0" applyNumberFormat="0" applyBorder="0" applyAlignment="0" applyProtection="0">
      <alignment vertical="center"/>
    </xf>
    <xf numFmtId="0" fontId="27" fillId="28" borderId="0" applyNumberFormat="0" applyBorder="0" applyAlignment="0" applyProtection="0">
      <alignment vertical="center"/>
    </xf>
    <xf numFmtId="41" fontId="0" fillId="0" borderId="0" applyFont="0" applyFill="0" applyBorder="0" applyAlignment="0" applyProtection="0"/>
    <xf numFmtId="0" fontId="0" fillId="13" borderId="8" applyNumberFormat="0" applyFont="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7" fillId="20"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7" fillId="20" borderId="0" applyNumberFormat="0" applyBorder="0" applyAlignment="0" applyProtection="0">
      <alignment vertical="center"/>
    </xf>
    <xf numFmtId="0" fontId="8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26" fillId="7" borderId="0" applyNumberFormat="0" applyBorder="0" applyAlignment="0" applyProtection="0">
      <alignment vertical="center"/>
    </xf>
    <xf numFmtId="0" fontId="27" fillId="20" borderId="0" applyNumberFormat="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26" fillId="7" borderId="0" applyNumberFormat="0" applyBorder="0" applyAlignment="0" applyProtection="0">
      <alignment vertical="center"/>
    </xf>
    <xf numFmtId="0" fontId="26" fillId="2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3" borderId="0" applyNumberFormat="0" applyBorder="0" applyAlignment="0" applyProtection="0">
      <alignment vertical="center"/>
    </xf>
    <xf numFmtId="0" fontId="26" fillId="7" borderId="0" applyNumberFormat="0" applyBorder="0" applyAlignment="0" applyProtection="0">
      <alignment vertical="center"/>
    </xf>
    <xf numFmtId="0" fontId="27" fillId="6" borderId="0" applyNumberFormat="0" applyBorder="0" applyAlignment="0" applyProtection="0">
      <alignment vertical="center"/>
    </xf>
    <xf numFmtId="0" fontId="26" fillId="23" borderId="0" applyNumberFormat="0" applyBorder="0" applyAlignment="0" applyProtection="0">
      <alignment vertical="center"/>
    </xf>
    <xf numFmtId="0" fontId="26" fillId="7"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26" fillId="7" borderId="0" applyNumberFormat="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27" fillId="6" borderId="0" applyNumberFormat="0" applyBorder="0" applyAlignment="0" applyProtection="0">
      <alignment vertical="center"/>
    </xf>
    <xf numFmtId="0" fontId="45" fillId="0" borderId="0" applyNumberFormat="0" applyFill="0" applyBorder="0" applyAlignment="0" applyProtection="0">
      <alignment vertical="center"/>
    </xf>
    <xf numFmtId="0" fontId="27" fillId="28"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27" fillId="16" borderId="0" applyNumberFormat="0" applyBorder="0" applyAlignment="0" applyProtection="0">
      <alignment vertical="center"/>
    </xf>
    <xf numFmtId="0" fontId="26" fillId="18"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26" fillId="7" borderId="0" applyNumberFormat="0" applyBorder="0" applyAlignment="0" applyProtection="0">
      <alignment vertical="center"/>
    </xf>
    <xf numFmtId="0" fontId="40" fillId="13" borderId="1" applyNumberFormat="0" applyBorder="0" applyAlignment="0" applyProtection="0"/>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26" borderId="0" applyNumberFormat="0" applyBorder="0" applyAlignment="0" applyProtection="0">
      <alignment vertical="center"/>
    </xf>
    <xf numFmtId="1" fontId="32" fillId="0" borderId="1">
      <alignment vertical="center"/>
      <protection locked="0"/>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6" fillId="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26" fillId="5" borderId="0" applyNumberFormat="0" applyBorder="0" applyAlignment="0" applyProtection="0">
      <alignment vertical="center"/>
    </xf>
    <xf numFmtId="0" fontId="40" fillId="13" borderId="1" applyNumberFormat="0" applyBorder="0" applyAlignment="0" applyProtection="0"/>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40" fillId="13" borderId="1" applyNumberFormat="0" applyBorder="0" applyAlignment="0" applyProtection="0"/>
    <xf numFmtId="0" fontId="26" fillId="5" borderId="0" applyNumberFormat="0" applyBorder="0" applyAlignment="0" applyProtection="0">
      <alignment vertical="center"/>
    </xf>
    <xf numFmtId="0" fontId="29" fillId="0" borderId="0" applyNumberFormat="0" applyFill="0" applyBorder="0" applyProtection="0">
      <alignment horizontal="left" vertical="center"/>
    </xf>
    <xf numFmtId="0" fontId="40" fillId="13" borderId="1" applyNumberFormat="0" applyBorder="0" applyAlignment="0" applyProtection="0"/>
    <xf numFmtId="0" fontId="26" fillId="5" borderId="0" applyNumberFormat="0" applyBorder="0" applyAlignment="0" applyProtection="0">
      <alignment vertical="center"/>
    </xf>
    <xf numFmtId="0" fontId="34" fillId="14" borderId="6" applyNumberFormat="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62" fillId="0" borderId="18" applyNumberFormat="0" applyFill="0" applyAlignment="0" applyProtection="0">
      <alignment vertical="center"/>
    </xf>
    <xf numFmtId="0" fontId="0" fillId="0" borderId="0"/>
    <xf numFmtId="0" fontId="27" fillId="2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9" fillId="0" borderId="0" applyNumberFormat="0" applyFill="0" applyBorder="0" applyProtection="0">
      <alignment horizontal="lef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29"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9" fillId="0" borderId="0" applyNumberFormat="0" applyFill="0" applyBorder="0" applyProtection="0">
      <alignment horizontal="lef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9" fillId="0" borderId="0" applyNumberFormat="0" applyFill="0" applyBorder="0" applyProtection="0">
      <alignment horizontal="left" vertical="center"/>
    </xf>
    <xf numFmtId="43" fontId="0" fillId="0" borderId="0" applyFont="0" applyFill="0" applyBorder="0" applyAlignment="0" applyProtection="0"/>
    <xf numFmtId="10" fontId="40" fillId="13" borderId="1" applyNumberFormat="0" applyBorder="0" applyAlignment="0" applyProtection="0"/>
    <xf numFmtId="0" fontId="0" fillId="0" borderId="0" applyNumberFormat="0" applyFont="0" applyFill="0" applyBorder="0" applyProtection="0">
      <alignment horizontal="left" vertical="center" indent="2"/>
    </xf>
    <xf numFmtId="0" fontId="26" fillId="5" borderId="0" applyNumberFormat="0" applyBorder="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26" fillId="5" borderId="0" applyNumberFormat="0" applyBorder="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51"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9" fillId="0" borderId="0" applyNumberFormat="0" applyFill="0" applyBorder="0" applyProtection="0">
      <alignment horizontal="lef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10" fontId="40" fillId="13" borderId="1" applyNumberFormat="0" applyBorder="0" applyAlignment="0" applyProtection="0"/>
    <xf numFmtId="0" fontId="26" fillId="5" borderId="0" applyNumberFormat="0" applyBorder="0" applyAlignment="0" applyProtection="0">
      <alignment vertical="center"/>
    </xf>
    <xf numFmtId="0" fontId="26" fillId="14" borderId="0" applyNumberFormat="0" applyBorder="0" applyAlignment="0" applyProtection="0">
      <alignment vertical="center"/>
    </xf>
    <xf numFmtId="10" fontId="40" fillId="13" borderId="1" applyNumberFormat="0" applyBorder="0" applyAlignment="0" applyProtection="0"/>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9" fillId="0" borderId="0" applyNumberFormat="0" applyFill="0" applyBorder="0" applyProtection="0">
      <alignment horizontal="left" vertical="center"/>
    </xf>
    <xf numFmtId="10" fontId="40" fillId="13" borderId="1" applyNumberFormat="0" applyBorder="0" applyAlignment="0" applyProtection="0"/>
    <xf numFmtId="0" fontId="26" fillId="10" borderId="0" applyNumberFormat="0" applyBorder="0" applyAlignment="0" applyProtection="0">
      <alignment vertical="center"/>
    </xf>
    <xf numFmtId="0" fontId="26" fillId="23" borderId="0" applyNumberFormat="0" applyBorder="0" applyAlignment="0" applyProtection="0">
      <alignment vertical="center"/>
    </xf>
    <xf numFmtId="0" fontId="27" fillId="6"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32" fillId="0" borderId="1">
      <alignment horizontal="distributed" vertical="center" wrapText="1"/>
    </xf>
    <xf numFmtId="0" fontId="38" fillId="0" borderId="9" applyProtection="0"/>
    <xf numFmtId="0" fontId="40" fillId="13" borderId="1" applyNumberFormat="0" applyBorder="0" applyAlignment="0" applyProtection="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5" fillId="4" borderId="4" applyNumberFormat="0" applyAlignment="0" applyProtection="0">
      <alignment vertical="center"/>
    </xf>
    <xf numFmtId="0" fontId="0" fillId="0" borderId="0" applyNumberFormat="0" applyFont="0" applyFill="0" applyBorder="0" applyAlignment="0" applyProtection="0">
      <alignment horizontal="left"/>
    </xf>
    <xf numFmtId="0" fontId="29" fillId="0" borderId="0" applyNumberFormat="0" applyFill="0" applyBorder="0" applyProtection="0">
      <alignment horizontal="lef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0" fillId="0" borderId="0" applyNumberFormat="0" applyFont="0" applyFill="0" applyBorder="0" applyAlignment="0" applyProtection="0">
      <alignment horizontal="left"/>
    </xf>
    <xf numFmtId="0" fontId="29" fillId="0" borderId="0" applyNumberFormat="0" applyFill="0" applyBorder="0" applyProtection="0">
      <alignment horizontal="left" vertical="center"/>
    </xf>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9" fillId="0" borderId="0" applyNumberFormat="0" applyFill="0" applyBorder="0" applyProtection="0">
      <alignment horizontal="left" vertical="center"/>
    </xf>
    <xf numFmtId="0" fontId="26" fillId="26" borderId="0" applyNumberFormat="0" applyBorder="0" applyAlignment="0" applyProtection="0">
      <alignment vertical="center"/>
    </xf>
    <xf numFmtId="0" fontId="34" fillId="14" borderId="6" applyNumberFormat="0" applyAlignment="0" applyProtection="0">
      <alignment vertical="center"/>
    </xf>
    <xf numFmtId="0" fontId="26" fillId="26" borderId="0" applyNumberFormat="0" applyBorder="0" applyAlignment="0" applyProtection="0">
      <alignment vertical="center"/>
    </xf>
    <xf numFmtId="0" fontId="27" fillId="11" borderId="0" applyNumberFormat="0" applyBorder="0" applyAlignment="0" applyProtection="0">
      <alignment vertical="center"/>
    </xf>
    <xf numFmtId="0" fontId="33" fillId="66" borderId="0" applyNumberFormat="0" applyBorder="0" applyAlignment="0" applyProtection="0">
      <alignment vertical="center"/>
    </xf>
    <xf numFmtId="0" fontId="0" fillId="0" borderId="0" applyNumberFormat="0" applyFont="0" applyFill="0" applyBorder="0" applyAlignment="0" applyProtection="0">
      <alignment vertical="center"/>
    </xf>
    <xf numFmtId="0" fontId="99" fillId="0" borderId="0" applyProtection="0"/>
    <xf numFmtId="0" fontId="26" fillId="26" borderId="0" applyNumberFormat="0" applyBorder="0" applyAlignment="0" applyProtection="0">
      <alignment vertical="center"/>
    </xf>
    <xf numFmtId="0" fontId="40" fillId="13" borderId="1" applyNumberFormat="0" applyBorder="0" applyAlignment="0" applyProtection="0"/>
    <xf numFmtId="178" fontId="32" fillId="0" borderId="1">
      <alignment vertical="center"/>
      <protection locked="0"/>
    </xf>
    <xf numFmtId="0" fontId="27"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2" fillId="0" borderId="0" applyProtection="0"/>
    <xf numFmtId="0" fontId="26" fillId="26" borderId="0" applyNumberFormat="0" applyBorder="0" applyAlignment="0" applyProtection="0">
      <alignment vertical="center"/>
    </xf>
    <xf numFmtId="0" fontId="40" fillId="13" borderId="1" applyNumberFormat="0" applyBorder="0" applyAlignment="0" applyProtection="0"/>
    <xf numFmtId="178" fontId="32" fillId="0" borderId="1">
      <alignment vertical="center"/>
      <protection locked="0"/>
    </xf>
    <xf numFmtId="0" fontId="27"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5" fillId="0" borderId="0" applyNumberFormat="0" applyFill="0" applyBorder="0" applyAlignment="0" applyProtection="0">
      <alignment vertical="center"/>
    </xf>
    <xf numFmtId="0" fontId="26" fillId="26" borderId="0" applyNumberFormat="0" applyBorder="0" applyAlignment="0" applyProtection="0">
      <alignment vertical="center"/>
    </xf>
    <xf numFmtId="0" fontId="40" fillId="13" borderId="1" applyNumberForma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3" fillId="66"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26" fillId="26"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26" fillId="26" borderId="0" applyNumberFormat="0" applyBorder="0" applyAlignment="0" applyProtection="0">
      <alignment vertical="center"/>
    </xf>
    <xf numFmtId="0" fontId="82" fillId="64" borderId="0" applyNumberFormat="0" applyBorder="0" applyAlignment="0" applyProtection="0"/>
    <xf numFmtId="0" fontId="0" fillId="13" borderId="8" applyNumberFormat="0" applyFont="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26" fillId="26" borderId="0" applyNumberFormat="0" applyBorder="0" applyAlignment="0" applyProtection="0">
      <alignment vertical="center"/>
    </xf>
    <xf numFmtId="0" fontId="27" fillId="11" borderId="0" applyNumberFormat="0" applyBorder="0" applyAlignment="0" applyProtection="0">
      <alignment vertical="center"/>
    </xf>
    <xf numFmtId="0" fontId="33" fillId="31" borderId="0" applyNumberFormat="0" applyBorder="0" applyAlignment="0" applyProtection="0"/>
    <xf numFmtId="0" fontId="82" fillId="67" borderId="0"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179" fontId="98" fillId="0" borderId="0" applyFill="0" applyBorder="0" applyAlignment="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6" borderId="0" applyNumberFormat="0" applyBorder="0" applyAlignment="0" applyProtection="0">
      <alignment vertical="center"/>
    </xf>
    <xf numFmtId="0" fontId="48" fillId="8" borderId="0" applyNumberFormat="0" applyFont="0" applyBorder="0" applyAlignment="0" applyProtection="0"/>
    <xf numFmtId="0" fontId="34" fillId="14" borderId="6" applyNumberFormat="0" applyAlignment="0" applyProtection="0">
      <alignment vertical="center"/>
    </xf>
    <xf numFmtId="0" fontId="26" fillId="14" borderId="0" applyNumberFormat="0" applyBorder="0" applyAlignment="0" applyProtection="0">
      <alignment vertical="center"/>
    </xf>
    <xf numFmtId="0" fontId="33" fillId="13" borderId="0" applyNumberFormat="0" applyBorder="0" applyAlignment="0" applyProtection="0"/>
    <xf numFmtId="0" fontId="27" fillId="41" borderId="0" applyNumberFormat="0" applyBorder="0" applyAlignment="0" applyProtection="0">
      <alignment vertical="center"/>
    </xf>
    <xf numFmtId="0" fontId="26" fillId="14" borderId="0" applyNumberFormat="0" applyBorder="0" applyAlignment="0" applyProtection="0">
      <alignment vertical="center"/>
    </xf>
    <xf numFmtId="0" fontId="33" fillId="13" borderId="0" applyNumberFormat="0" applyBorder="0" applyAlignment="0" applyProtection="0"/>
    <xf numFmtId="0" fontId="27" fillId="41" borderId="0" applyNumberFormat="0" applyBorder="0" applyAlignment="0" applyProtection="0">
      <alignment vertical="center"/>
    </xf>
    <xf numFmtId="0" fontId="76" fillId="0" borderId="0">
      <alignment vertical="center"/>
    </xf>
    <xf numFmtId="0" fontId="26" fillId="14" borderId="0" applyNumberFormat="0" applyBorder="0" applyAlignment="0" applyProtection="0">
      <alignment vertical="center"/>
    </xf>
    <xf numFmtId="0" fontId="33" fillId="5" borderId="0" applyNumberFormat="0" applyBorder="0" applyAlignment="0" applyProtection="0"/>
    <xf numFmtId="0" fontId="33" fillId="13" borderId="0" applyNumberFormat="0" applyBorder="0" applyAlignment="0" applyProtection="0"/>
    <xf numFmtId="0" fontId="27" fillId="41" borderId="0" applyNumberFormat="0" applyBorder="0" applyAlignment="0" applyProtection="0">
      <alignment vertical="center"/>
    </xf>
    <xf numFmtId="0" fontId="26" fillId="14" borderId="0" applyNumberFormat="0" applyBorder="0" applyAlignment="0" applyProtection="0">
      <alignment vertical="center"/>
    </xf>
    <xf numFmtId="0" fontId="77" fillId="0" borderId="24" applyNumberFormat="0" applyFill="0" applyProtection="0">
      <alignment horizontal="left"/>
    </xf>
    <xf numFmtId="0" fontId="27" fillId="4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7" fillId="9" borderId="0" applyNumberFormat="0" applyBorder="0" applyAlignment="0" applyProtection="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0" fontId="0" fillId="0" borderId="0" applyFont="0" applyFill="0" applyBorder="0" applyAlignment="0" applyProtection="0"/>
    <xf numFmtId="0" fontId="27" fillId="25" borderId="0" applyNumberFormat="0" applyBorder="0" applyAlignment="0" applyProtection="0">
      <alignment vertical="center"/>
    </xf>
    <xf numFmtId="0" fontId="33" fillId="13" borderId="0" applyNumberFormat="0" applyBorder="0" applyAlignment="0" applyProtection="0"/>
    <xf numFmtId="0" fontId="33" fillId="13" borderId="0" applyNumberFormat="0" applyBorder="0" applyAlignment="0" applyProtection="0"/>
    <xf numFmtId="0" fontId="26" fillId="14" borderId="0" applyNumberFormat="0" applyBorder="0" applyAlignment="0" applyProtection="0">
      <alignment vertical="center"/>
    </xf>
    <xf numFmtId="0" fontId="29" fillId="0" borderId="0" applyNumberFormat="0" applyFill="0" applyBorder="0" applyProtection="0">
      <alignment horizontal="left" vertical="center"/>
    </xf>
    <xf numFmtId="0" fontId="26" fillId="14" borderId="0" applyNumberFormat="0" applyBorder="0" applyAlignment="0" applyProtection="0">
      <alignment vertical="center"/>
    </xf>
    <xf numFmtId="0" fontId="33" fillId="13" borderId="0" applyNumberFormat="0" applyBorder="0" applyAlignment="0" applyProtection="0"/>
    <xf numFmtId="0" fontId="26" fillId="14" borderId="0" applyNumberFormat="0" applyBorder="0" applyAlignment="0" applyProtection="0">
      <alignment vertical="center"/>
    </xf>
    <xf numFmtId="0" fontId="32" fillId="0" borderId="1">
      <alignment horizontal="distributed" vertical="center" wrapText="1"/>
    </xf>
    <xf numFmtId="0" fontId="27" fillId="25" borderId="0" applyNumberFormat="0" applyBorder="0" applyAlignment="0" applyProtection="0">
      <alignment vertical="center"/>
    </xf>
    <xf numFmtId="0" fontId="38" fillId="0" borderId="9" applyProtection="0"/>
    <xf numFmtId="0" fontId="33" fillId="13" borderId="0" applyNumberFormat="0" applyBorder="0" applyAlignment="0" applyProtection="0"/>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9"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6" borderId="0" applyNumberFormat="0" applyBorder="0" applyAlignment="0" applyProtection="0">
      <alignment vertical="center"/>
    </xf>
    <xf numFmtId="0" fontId="26" fillId="10" borderId="0" applyNumberFormat="0" applyBorder="0" applyAlignment="0" applyProtection="0">
      <alignment vertical="center"/>
    </xf>
    <xf numFmtId="0" fontId="26" fillId="16" borderId="0" applyNumberFormat="0" applyBorder="0" applyAlignment="0" applyProtection="0">
      <alignment vertical="center"/>
    </xf>
    <xf numFmtId="0" fontId="26" fillId="10" borderId="0" applyNumberFormat="0" applyBorder="0" applyAlignment="0" applyProtection="0">
      <alignment vertical="center"/>
    </xf>
    <xf numFmtId="41" fontId="0" fillId="0" borderId="0" applyFont="0" applyFill="0" applyBorder="0" applyAlignment="0" applyProtection="0">
      <alignment vertical="center"/>
    </xf>
    <xf numFmtId="0" fontId="26" fillId="18" borderId="0" applyNumberFormat="0" applyBorder="0" applyAlignment="0" applyProtection="0">
      <alignment vertical="center"/>
    </xf>
    <xf numFmtId="0" fontId="40" fillId="13" borderId="1" applyNumberFormat="0" applyBorder="0" applyAlignment="0" applyProtection="0"/>
    <xf numFmtId="0" fontId="0" fillId="0" borderId="0" applyNumberFormat="0" applyFont="0" applyFill="0" applyBorder="0" applyAlignment="0" applyProtection="0">
      <alignment vertical="center"/>
    </xf>
    <xf numFmtId="0" fontId="26" fillId="16" borderId="0" applyNumberFormat="0" applyBorder="0" applyAlignment="0" applyProtection="0">
      <alignment vertical="center"/>
    </xf>
    <xf numFmtId="0" fontId="26" fillId="18" borderId="0" applyNumberFormat="0" applyBorder="0" applyAlignment="0" applyProtection="0">
      <alignment vertical="center"/>
    </xf>
    <xf numFmtId="0" fontId="26" fillId="16" borderId="0" applyNumberFormat="0" applyBorder="0" applyAlignment="0" applyProtection="0">
      <alignment vertical="center"/>
    </xf>
    <xf numFmtId="0" fontId="26" fillId="18" borderId="0" applyNumberFormat="0" applyBorder="0" applyAlignment="0" applyProtection="0">
      <alignment vertical="center"/>
    </xf>
    <xf numFmtId="41" fontId="0" fillId="0" borderId="0" applyFont="0" applyFill="0" applyBorder="0" applyAlignment="0" applyProtection="0">
      <alignment vertical="center"/>
    </xf>
    <xf numFmtId="0" fontId="26" fillId="1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194" fontId="57" fillId="0" borderId="0"/>
    <xf numFmtId="0" fontId="26" fillId="23"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26" fillId="22"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6" fillId="22" borderId="0" applyNumberFormat="0" applyBorder="0" applyAlignment="0" applyProtection="0">
      <alignment vertical="center"/>
    </xf>
    <xf numFmtId="0" fontId="40" fillId="13" borderId="1" applyNumberFormat="0" applyBorder="0" applyAlignment="0" applyProtection="0"/>
    <xf numFmtId="0" fontId="41" fillId="0" borderId="10" applyNumberFormat="0" applyFill="0" applyAlignment="0" applyProtection="0">
      <alignment vertical="center"/>
    </xf>
    <xf numFmtId="0" fontId="33" fillId="13" borderId="0" applyNumberFormat="0" applyBorder="0" applyAlignment="0" applyProtection="0"/>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15" fontId="0" fillId="0" borderId="0" applyFont="0" applyFill="0" applyBorder="0" applyAlignment="0" applyProtection="0"/>
    <xf numFmtId="0" fontId="26" fillId="10" borderId="0" applyNumberFormat="0" applyBorder="0" applyAlignment="0" applyProtection="0">
      <alignment vertical="center"/>
    </xf>
    <xf numFmtId="15" fontId="0" fillId="0" borderId="0" applyFont="0" applyFill="0" applyBorder="0" applyAlignment="0" applyProtection="0"/>
    <xf numFmtId="0" fontId="26" fillId="10" borderId="0" applyNumberFormat="0" applyBorder="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1" fillId="0" borderId="0">
      <alignment vertical="center"/>
    </xf>
    <xf numFmtId="0" fontId="26" fillId="10" borderId="0" applyNumberFormat="0" applyBorder="0" applyAlignment="0" applyProtection="0">
      <alignment vertical="center"/>
    </xf>
    <xf numFmtId="0" fontId="1"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15" fontId="48" fillId="0" borderId="0" applyFont="0" applyFill="0" applyBorder="0" applyAlignment="0" applyProtection="0">
      <alignment vertical="center"/>
    </xf>
    <xf numFmtId="0" fontId="26" fillId="10" borderId="0" applyNumberFormat="0" applyBorder="0" applyAlignment="0" applyProtection="0">
      <alignment vertical="center"/>
    </xf>
    <xf numFmtId="15" fontId="48" fillId="0" borderId="0" applyFont="0" applyFill="0" applyBorder="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0" fontId="53"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1"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1" fontId="32" fillId="0" borderId="1">
      <alignment vertical="center"/>
      <protection locked="0"/>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26" fillId="10" borderId="0" applyNumberFormat="0" applyBorder="0" applyAlignment="0" applyProtection="0">
      <alignment vertical="center"/>
    </xf>
    <xf numFmtId="0" fontId="48" fillId="8" borderId="0" applyNumberFormat="0" applyFont="0" applyBorder="0" applyAlignment="0" applyProtection="0">
      <alignment vertical="center"/>
    </xf>
    <xf numFmtId="0" fontId="40" fillId="13" borderId="1" applyNumberFormat="0" applyBorder="0" applyAlignment="0" applyProtection="0"/>
    <xf numFmtId="0" fontId="26" fillId="10" borderId="0" applyNumberFormat="0" applyBorder="0" applyAlignment="0" applyProtection="0">
      <alignment vertical="center"/>
    </xf>
    <xf numFmtId="0" fontId="48" fillId="8" borderId="0" applyNumberFormat="0" applyFont="0" applyBorder="0" applyAlignment="0" applyProtection="0">
      <alignment vertical="center"/>
    </xf>
    <xf numFmtId="0" fontId="40" fillId="13" borderId="1" applyNumberFormat="0" applyBorder="0" applyAlignment="0" applyProtection="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0" fontId="26" fillId="10" borderId="0" applyNumberFormat="0" applyBorder="0" applyAlignment="0" applyProtection="0">
      <alignment vertical="center"/>
    </xf>
    <xf numFmtId="0" fontId="48" fillId="8" borderId="0" applyNumberFormat="0" applyFont="0" applyBorder="0" applyAlignment="0" applyProtection="0">
      <alignment vertical="center"/>
    </xf>
    <xf numFmtId="0" fontId="40" fillId="13" borderId="1" applyNumberFormat="0" applyBorder="0" applyAlignment="0" applyProtection="0"/>
    <xf numFmtId="0" fontId="26" fillId="22" borderId="0" applyNumberFormat="0" applyBorder="0" applyAlignment="0" applyProtection="0">
      <alignment vertical="center"/>
    </xf>
    <xf numFmtId="0" fontId="29" fillId="0" borderId="0" applyNumberFormat="0" applyFill="0" applyBorder="0" applyProtection="0">
      <alignment horizontal="center" vertical="center"/>
    </xf>
    <xf numFmtId="0" fontId="26"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14">
      <alignment horizontal="lef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51" fillId="0" borderId="0" applyNumberFormat="0" applyFill="0" applyBorder="0" applyAlignment="0" applyProtection="0">
      <alignment vertical="center"/>
    </xf>
    <xf numFmtId="0" fontId="33" fillId="38" borderId="0" applyNumberFormat="0" applyBorder="0" applyAlignment="0" applyProtection="0">
      <alignment vertical="center"/>
    </xf>
    <xf numFmtId="178" fontId="32" fillId="0" borderId="1">
      <alignment vertical="center"/>
      <protection locked="0"/>
    </xf>
    <xf numFmtId="0" fontId="26" fillId="16" borderId="0" applyNumberFormat="0" applyBorder="0" applyAlignment="0" applyProtection="0">
      <alignment vertical="center"/>
    </xf>
    <xf numFmtId="0" fontId="37" fillId="73" borderId="0" applyNumberFormat="0" applyBorder="0" applyAlignment="0" applyProtection="0"/>
    <xf numFmtId="0" fontId="26" fillId="10" borderId="0" applyNumberFormat="0" applyBorder="0" applyAlignment="0" applyProtection="0">
      <alignment vertical="center"/>
    </xf>
    <xf numFmtId="0" fontId="26" fillId="16"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9" fillId="0" borderId="0" applyNumberFormat="0" applyFill="0" applyBorder="0" applyProtection="0">
      <alignment horizontal="center"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6" fillId="10" borderId="0" applyNumberFormat="0" applyBorder="0" applyAlignment="0" applyProtection="0">
      <alignment vertical="center"/>
    </xf>
    <xf numFmtId="196" fontId="57" fillId="0" borderId="0" applyFont="0" applyFill="0" applyBorder="0" applyAlignment="0" applyProtection="0"/>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7" fillId="37" borderId="0" applyNumberFormat="0" applyBorder="0" applyAlignment="0" applyProtection="0">
      <alignment vertical="center"/>
    </xf>
    <xf numFmtId="0" fontId="26" fillId="18" borderId="0" applyNumberFormat="0" applyBorder="0" applyAlignment="0" applyProtection="0">
      <alignment vertical="center"/>
    </xf>
    <xf numFmtId="0" fontId="37" fillId="10" borderId="0" applyNumberFormat="0" applyBorder="0" applyAlignment="0" applyProtection="0"/>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0" fontId="32" fillId="0" borderId="1">
      <alignment horizontal="distributed" vertical="center" wrapText="1"/>
    </xf>
    <xf numFmtId="0" fontId="52" fillId="0" borderId="14">
      <alignment horizontal="lef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7" fillId="18" borderId="0" applyNumberFormat="0" applyBorder="0" applyAlignment="0" applyProtection="0">
      <alignment vertical="center"/>
    </xf>
    <xf numFmtId="0" fontId="0" fillId="0" borderId="0" applyFill="0" applyBorder="0">
      <alignment vertical="center"/>
    </xf>
    <xf numFmtId="0" fontId="52" fillId="0" borderId="14">
      <alignment horizontal="lef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0" fillId="9" borderId="0" applyNumberFormat="0" applyBorder="0" applyAlignment="0" applyProtection="0"/>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93" fillId="0" borderId="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1" fillId="0" borderId="7" applyNumberFormat="0" applyFill="0" applyAlignment="0" applyProtection="0">
      <alignment vertical="center"/>
    </xf>
    <xf numFmtId="0" fontId="26" fillId="18" borderId="0" applyNumberFormat="0" applyBorder="0" applyAlignment="0" applyProtection="0">
      <alignment vertical="center"/>
    </xf>
    <xf numFmtId="0" fontId="31" fillId="0" borderId="7" applyNumberFormat="0" applyFill="0" applyAlignment="0" applyProtection="0">
      <alignment vertical="center"/>
    </xf>
    <xf numFmtId="0" fontId="26" fillId="18" borderId="0" applyNumberFormat="0" applyBorder="0" applyAlignment="0" applyProtection="0">
      <alignment vertical="center"/>
    </xf>
    <xf numFmtId="0" fontId="31" fillId="0" borderId="7" applyNumberFormat="0" applyFill="0" applyAlignment="0" applyProtection="0">
      <alignment vertical="center"/>
    </xf>
    <xf numFmtId="0" fontId="26" fillId="18" borderId="0" applyNumberFormat="0" applyBorder="0" applyAlignment="0" applyProtection="0">
      <alignment vertical="center"/>
    </xf>
    <xf numFmtId="0" fontId="37" fillId="37" borderId="0" applyNumberFormat="0" applyBorder="0" applyAlignment="0" applyProtection="0">
      <alignment vertical="center"/>
    </xf>
    <xf numFmtId="0" fontId="31" fillId="0" borderId="7" applyNumberFormat="0" applyFill="0" applyAlignment="0" applyProtection="0">
      <alignment vertical="center"/>
    </xf>
    <xf numFmtId="0" fontId="26" fillId="18" borderId="0" applyNumberFormat="0" applyBorder="0" applyAlignment="0" applyProtection="0">
      <alignment vertical="center"/>
    </xf>
    <xf numFmtId="0" fontId="37" fillId="10" borderId="0" applyNumberFormat="0" applyBorder="0" applyAlignment="0" applyProtection="0"/>
    <xf numFmtId="0" fontId="31" fillId="0" borderId="7" applyNumberFormat="0" applyFill="0" applyAlignment="0" applyProtection="0">
      <alignment vertical="center"/>
    </xf>
    <xf numFmtId="0" fontId="26" fillId="18" borderId="0" applyNumberFormat="0" applyBorder="0" applyAlignment="0" applyProtection="0">
      <alignment vertical="center"/>
    </xf>
    <xf numFmtId="0" fontId="37" fillId="10" borderId="0" applyNumberFormat="0" applyBorder="0" applyAlignment="0" applyProtection="0"/>
    <xf numFmtId="0" fontId="83" fillId="0" borderId="26" applyNumberFormat="0" applyFill="0" applyAlignment="0" applyProtection="0">
      <alignment vertical="center"/>
    </xf>
    <xf numFmtId="0" fontId="26" fillId="18" borderId="0" applyNumberFormat="0" applyBorder="0" applyAlignment="0" applyProtection="0">
      <alignment vertical="center"/>
    </xf>
    <xf numFmtId="0" fontId="57" fillId="0" borderId="0">
      <alignment vertical="center"/>
    </xf>
    <xf numFmtId="0" fontId="26" fillId="16" borderId="0" applyNumberFormat="0" applyBorder="0" applyAlignment="0" applyProtection="0">
      <alignment vertical="center"/>
    </xf>
    <xf numFmtId="0" fontId="40" fillId="13" borderId="1" applyNumberFormat="0" applyBorder="0" applyAlignment="0" applyProtection="0"/>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62" fillId="0" borderId="18" applyNumberFormat="0" applyFill="0" applyAlignment="0" applyProtection="0">
      <alignment vertical="center"/>
    </xf>
    <xf numFmtId="0" fontId="40" fillId="13" borderId="1" applyNumberFormat="0" applyBorder="0" applyAlignment="0" applyProtection="0"/>
    <xf numFmtId="0" fontId="0" fillId="0" borderId="0">
      <alignment vertical="center"/>
    </xf>
    <xf numFmtId="0" fontId="53" fillId="0" borderId="0">
      <alignment vertical="center"/>
    </xf>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1" fillId="0" borderId="0">
      <alignment vertical="center"/>
    </xf>
    <xf numFmtId="0" fontId="53" fillId="0" borderId="0">
      <alignment vertical="center"/>
    </xf>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1" fillId="0" borderId="0">
      <alignment vertical="center"/>
    </xf>
    <xf numFmtId="0" fontId="24" fillId="0" borderId="0"/>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0" fillId="0" borderId="0">
      <alignment vertical="center"/>
    </xf>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101" fillId="0" borderId="0"/>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40" fillId="13" borderId="1" applyNumberFormat="0" applyBorder="0" applyAlignment="0" applyProtection="0"/>
    <xf numFmtId="197" fontId="0" fillId="0" borderId="0" applyFont="0" applyFill="0" applyBorder="0" applyAlignment="0" applyProtection="0"/>
    <xf numFmtId="0" fontId="0" fillId="13" borderId="8" applyNumberFormat="0" applyFon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32" fillId="0" borderId="1">
      <alignment horizontal="distributed" vertical="center" wrapText="1"/>
    </xf>
    <xf numFmtId="0" fontId="26" fillId="16" borderId="0" applyNumberFormat="0" applyBorder="0" applyAlignment="0" applyProtection="0">
      <alignment vertical="center"/>
    </xf>
    <xf numFmtId="0" fontId="32" fillId="0" borderId="1">
      <alignment horizontal="distributed" vertical="center" wrapText="1"/>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84" fillId="0" borderId="0">
      <protection locked="0"/>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40" fillId="13" borderId="1" applyNumberFormat="0" applyBorder="0" applyAlignment="0" applyProtection="0"/>
    <xf numFmtId="0" fontId="26" fillId="23" borderId="0" applyNumberFormat="0" applyBorder="0" applyAlignment="0" applyProtection="0">
      <alignment vertical="center"/>
    </xf>
    <xf numFmtId="43" fontId="0" fillId="0" borderId="0" applyFont="0" applyFill="0" applyBorder="0" applyAlignment="0" applyProtection="0"/>
    <xf numFmtId="0" fontId="26" fillId="23" borderId="0" applyNumberFormat="0" applyBorder="0" applyAlignment="0" applyProtection="0">
      <alignment vertical="center"/>
    </xf>
    <xf numFmtId="43" fontId="0" fillId="0" borderId="0" applyFont="0" applyFill="0" applyBorder="0" applyAlignment="0" applyProtection="0"/>
    <xf numFmtId="0" fontId="26" fillId="23"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85" fillId="0" borderId="0" applyNumberFormat="0" applyFill="0" applyBorder="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6" fillId="23" borderId="0" applyNumberFormat="0" applyBorder="0" applyAlignment="0" applyProtection="0">
      <alignment vertical="center"/>
    </xf>
    <xf numFmtId="0" fontId="62" fillId="0" borderId="18" applyNumberFormat="0" applyFill="0" applyAlignment="0" applyProtection="0">
      <alignment vertical="center"/>
    </xf>
    <xf numFmtId="0" fontId="40" fillId="13" borderId="1" applyNumberFormat="0" applyBorder="0" applyAlignment="0" applyProtection="0"/>
    <xf numFmtId="0" fontId="26" fillId="23" borderId="0" applyNumberFormat="0" applyBorder="0" applyAlignment="0" applyProtection="0">
      <alignment vertical="center"/>
    </xf>
    <xf numFmtId="0" fontId="40" fillId="13" borderId="1" applyNumberFormat="0" applyBorder="0" applyAlignment="0" applyProtection="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69" borderId="0" applyNumberFormat="0" applyBorder="0" applyAlignment="0" applyProtection="0">
      <alignment vertical="center"/>
    </xf>
    <xf numFmtId="0" fontId="32" fillId="0" borderId="1">
      <alignment horizontal="distributed" vertical="center" wrapText="1"/>
    </xf>
    <xf numFmtId="0" fontId="26" fillId="23" borderId="0" applyNumberFormat="0" applyBorder="0" applyAlignment="0" applyProtection="0">
      <alignment vertical="center"/>
    </xf>
    <xf numFmtId="0" fontId="37" fillId="69" borderId="0" applyNumberFormat="0" applyBorder="0" applyAlignment="0" applyProtection="0">
      <alignment vertical="center"/>
    </xf>
    <xf numFmtId="0" fontId="32" fillId="0" borderId="1">
      <alignment horizontal="distributed" vertical="center" wrapText="1"/>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15" fontId="0" fillId="0" borderId="0" applyFont="0" applyFill="0" applyBorder="0" applyAlignment="0" applyProtection="0"/>
    <xf numFmtId="2" fontId="38" fillId="0" borderId="0" applyProtection="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8" fillId="8" borderId="0" applyNumberFormat="0" applyFont="0" applyBorder="0" applyAlignment="0" applyProtection="0"/>
    <xf numFmtId="0" fontId="37" fillId="9" borderId="0" applyNumberFormat="0" applyBorder="0" applyAlignment="0" applyProtection="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9" borderId="0" applyNumberFormat="0" applyBorder="0" applyAlignment="0" applyProtection="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193" fontId="76" fillId="0" borderId="0"/>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9" fillId="0" borderId="0" applyNumberFormat="0" applyFill="0" applyBorder="0" applyProtection="0">
      <alignment horizontal="center"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54" fillId="5" borderId="0" applyNumberFormat="0" applyBorder="0" applyAlignment="0" applyProtection="0">
      <alignment vertical="center"/>
    </xf>
    <xf numFmtId="0" fontId="26" fillId="10" borderId="0" applyNumberFormat="0" applyBorder="0" applyAlignment="0" applyProtection="0">
      <alignment vertical="center"/>
    </xf>
    <xf numFmtId="0" fontId="40" fillId="13" borderId="1" applyNumberFormat="0" applyBorder="0" applyAlignment="0" applyProtection="0"/>
    <xf numFmtId="0" fontId="26" fillId="10" borderId="0" applyNumberFormat="0" applyBorder="0" applyAlignment="0" applyProtection="0">
      <alignment vertical="center"/>
    </xf>
    <xf numFmtId="10" fontId="40" fillId="13" borderId="1" applyNumberFormat="0" applyBorder="0" applyAlignment="0" applyProtection="0"/>
    <xf numFmtId="0" fontId="40" fillId="13" borderId="1" applyNumberFormat="0" applyBorder="0" applyAlignment="0" applyProtection="0"/>
    <xf numFmtId="0" fontId="26" fillId="10" borderId="0" applyNumberFormat="0" applyBorder="0" applyAlignment="0" applyProtection="0">
      <alignment vertical="center"/>
    </xf>
    <xf numFmtId="178" fontId="32" fillId="0" borderId="1">
      <alignment vertical="center"/>
      <protection locked="0"/>
    </xf>
    <xf numFmtId="41" fontId="0" fillId="0" borderId="0" applyFont="0" applyFill="0" applyBorder="0" applyAlignment="0" applyProtection="0"/>
    <xf numFmtId="0" fontId="26" fillId="10" borderId="0" applyNumberFormat="0" applyBorder="0" applyAlignment="0" applyProtection="0">
      <alignment vertical="center"/>
    </xf>
    <xf numFmtId="178" fontId="32" fillId="0" borderId="1">
      <alignment vertical="center"/>
      <protection locked="0"/>
    </xf>
    <xf numFmtId="41" fontId="57" fillId="0" borderId="0" applyFon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10" fontId="40" fillId="13" borderId="1" applyNumberFormat="0" applyBorder="0" applyAlignment="0" applyProtection="0"/>
    <xf numFmtId="0" fontId="40" fillId="13" borderId="1" applyNumberFormat="0" applyBorder="0" applyAlignment="0" applyProtection="0"/>
    <xf numFmtId="0" fontId="26" fillId="10" borderId="0" applyNumberFormat="0" applyBorder="0" applyAlignment="0" applyProtection="0">
      <alignment vertical="center"/>
    </xf>
    <xf numFmtId="178" fontId="32" fillId="0" borderId="1">
      <alignment vertical="center"/>
      <protection locked="0"/>
    </xf>
    <xf numFmtId="0" fontId="26" fillId="10" borderId="0" applyNumberFormat="0" applyBorder="0" applyAlignment="0" applyProtection="0">
      <alignment vertical="center"/>
    </xf>
    <xf numFmtId="178" fontId="32" fillId="0" borderId="1">
      <alignment vertical="center"/>
      <protection locked="0"/>
    </xf>
    <xf numFmtId="0" fontId="26" fillId="10" borderId="0" applyNumberFormat="0" applyBorder="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40" fillId="13" borderId="1" applyNumberFormat="0" applyBorder="0" applyAlignment="0" applyProtection="0"/>
    <xf numFmtId="0" fontId="26" fillId="10" borderId="0" applyNumberFormat="0" applyBorder="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15" fontId="48" fillId="0" borderId="0" applyFont="0" applyFill="0" applyBorder="0" applyAlignment="0" applyProtection="0"/>
    <xf numFmtId="0" fontId="30" fillId="9" borderId="6"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26" fillId="10" borderId="0" applyNumberFormat="0" applyBorder="0" applyAlignment="0" applyProtection="0">
      <alignment vertical="center"/>
    </xf>
    <xf numFmtId="10" fontId="40" fillId="13" borderId="1" applyNumberFormat="0" applyBorder="0" applyAlignment="0" applyProtection="0"/>
    <xf numFmtId="0" fontId="0" fillId="13" borderId="8" applyNumberFormat="0" applyFont="0" applyAlignment="0" applyProtection="0">
      <alignment vertical="center"/>
    </xf>
    <xf numFmtId="0" fontId="26" fillId="10" borderId="0" applyNumberFormat="0" applyBorder="0" applyAlignment="0" applyProtection="0">
      <alignment vertical="center"/>
    </xf>
    <xf numFmtId="10" fontId="40" fillId="13" borderId="1" applyNumberFormat="0" applyBorder="0" applyAlignment="0" applyProtection="0"/>
    <xf numFmtId="0" fontId="0" fillId="13" borderId="8" applyNumberFormat="0" applyFont="0" applyAlignment="0" applyProtection="0">
      <alignment vertical="center"/>
    </xf>
    <xf numFmtId="0" fontId="26" fillId="10" borderId="0" applyNumberFormat="0" applyBorder="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0" fillId="13" borderId="1" applyNumberFormat="0" applyBorder="0" applyAlignment="0" applyProtection="0"/>
    <xf numFmtId="0" fontId="26" fillId="22" borderId="0" applyNumberFormat="0" applyBorder="0" applyAlignment="0" applyProtection="0">
      <alignment vertical="center"/>
    </xf>
    <xf numFmtId="1" fontId="32" fillId="0" borderId="1">
      <alignment vertical="center"/>
      <protection locked="0"/>
    </xf>
    <xf numFmtId="0" fontId="34" fillId="14" borderId="6" applyNumberFormat="0" applyAlignment="0" applyProtection="0">
      <alignment vertical="center"/>
    </xf>
    <xf numFmtId="0" fontId="26" fillId="22" borderId="0" applyNumberFormat="0" applyBorder="0" applyAlignment="0" applyProtection="0">
      <alignment vertical="center"/>
    </xf>
    <xf numFmtId="1" fontId="32" fillId="0" borderId="1">
      <alignment vertical="center"/>
      <protection locked="0"/>
    </xf>
    <xf numFmtId="0" fontId="34" fillId="14" borderId="6" applyNumberFormat="0" applyAlignment="0" applyProtection="0">
      <alignment vertical="center"/>
    </xf>
    <xf numFmtId="0" fontId="26" fillId="22" borderId="0" applyNumberFormat="0" applyBorder="0" applyAlignment="0" applyProtection="0">
      <alignment vertical="center"/>
    </xf>
    <xf numFmtId="1" fontId="32" fillId="0" borderId="1">
      <alignment vertical="center"/>
      <protection locked="0"/>
    </xf>
    <xf numFmtId="0" fontId="26" fillId="22" borderId="0" applyNumberFormat="0" applyBorder="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28" borderId="0" applyNumberFormat="0" applyBorder="0" applyAlignment="0" applyProtection="0">
      <alignment vertical="center"/>
    </xf>
    <xf numFmtId="0" fontId="26" fillId="22" borderId="0" applyNumberFormat="0" applyBorder="0" applyAlignment="0" applyProtection="0">
      <alignment vertical="center"/>
    </xf>
    <xf numFmtId="0" fontId="27" fillId="1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12" borderId="0" applyNumberFormat="0" applyBorder="0" applyAlignment="0" applyProtection="0">
      <alignment vertical="center"/>
    </xf>
    <xf numFmtId="0" fontId="33" fillId="31" borderId="0" applyNumberFormat="0" applyBorder="0" applyAlignment="0" applyProtection="0"/>
    <xf numFmtId="178" fontId="32" fillId="0" borderId="1">
      <alignment vertical="center"/>
      <protection locked="0"/>
    </xf>
    <xf numFmtId="0" fontId="26" fillId="22" borderId="0" applyNumberFormat="0" applyBorder="0" applyAlignment="0" applyProtection="0">
      <alignment vertical="center"/>
    </xf>
    <xf numFmtId="10" fontId="40" fillId="13" borderId="1" applyNumberFormat="0" applyBorder="0" applyAlignment="0" applyProtection="0"/>
    <xf numFmtId="0" fontId="26" fillId="22" borderId="0" applyNumberFormat="0" applyBorder="0" applyAlignment="0" applyProtection="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6" fillId="22" borderId="0" applyNumberFormat="0" applyBorder="0" applyAlignment="0" applyProtection="0">
      <alignment vertical="center"/>
    </xf>
    <xf numFmtId="0" fontId="0" fillId="13" borderId="8" applyNumberFormat="0" applyFon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12" borderId="0" applyNumberFormat="0" applyBorder="0" applyAlignment="0" applyProtection="0">
      <alignment vertical="center"/>
    </xf>
    <xf numFmtId="0" fontId="37" fillId="10" borderId="0" applyNumberFormat="0" applyBorder="0" applyAlignment="0" applyProtection="0"/>
    <xf numFmtId="178" fontId="32" fillId="0" borderId="1">
      <alignment vertical="center"/>
      <protection locked="0"/>
    </xf>
    <xf numFmtId="0" fontId="27" fillId="11" borderId="0" applyNumberFormat="0" applyBorder="0" applyAlignment="0" applyProtection="0">
      <alignment vertical="center"/>
    </xf>
    <xf numFmtId="0" fontId="37" fillId="4" borderId="0" applyNumberFormat="0" applyBorder="0" applyAlignment="0" applyProtection="0"/>
    <xf numFmtId="41" fontId="0" fillId="0" borderId="0" applyFont="0" applyFill="0" applyBorder="0" applyAlignment="0" applyProtection="0"/>
    <xf numFmtId="0" fontId="27" fillId="11" borderId="0" applyNumberFormat="0" applyBorder="0" applyAlignment="0" applyProtection="0">
      <alignment vertical="center"/>
    </xf>
    <xf numFmtId="0" fontId="30" fillId="9" borderId="6" applyNumberFormat="0" applyAlignment="0" applyProtection="0">
      <alignment vertical="center"/>
    </xf>
    <xf numFmtId="41" fontId="0" fillId="0" borderId="0" applyFont="0" applyFill="0" applyBorder="0" applyAlignment="0" applyProtection="0"/>
    <xf numFmtId="0" fontId="27" fillId="18" borderId="0" applyNumberFormat="0" applyBorder="0" applyAlignment="0" applyProtection="0">
      <alignment vertical="center"/>
    </xf>
    <xf numFmtId="0" fontId="33" fillId="31" borderId="0" applyNumberFormat="0" applyBorder="0" applyAlignment="0" applyProtection="0"/>
    <xf numFmtId="0" fontId="27" fillId="18" borderId="0" applyNumberFormat="0" applyBorder="0" applyAlignment="0" applyProtection="0">
      <alignment vertical="center"/>
    </xf>
    <xf numFmtId="0" fontId="30" fillId="9" borderId="6" applyNumberFormat="0" applyAlignment="0" applyProtection="0">
      <alignment vertical="center"/>
    </xf>
    <xf numFmtId="41" fontId="0" fillId="0" borderId="0" applyFont="0" applyFill="0" applyBorder="0" applyAlignment="0" applyProtection="0"/>
    <xf numFmtId="1" fontId="32" fillId="0" borderId="1">
      <alignment vertical="center"/>
      <protection locked="0"/>
    </xf>
    <xf numFmtId="0" fontId="0" fillId="13" borderId="8" applyNumberFormat="0" applyFont="0" applyAlignment="0" applyProtection="0">
      <alignment vertical="center"/>
    </xf>
    <xf numFmtId="0" fontId="27" fillId="16" borderId="0" applyNumberFormat="0" applyBorder="0" applyAlignment="0" applyProtection="0">
      <alignment vertical="center"/>
    </xf>
    <xf numFmtId="10" fontId="0" fillId="0" borderId="0" applyFont="0" applyFill="0" applyBorder="0" applyAlignment="0" applyProtection="0"/>
    <xf numFmtId="0" fontId="27" fillId="16" borderId="0" applyNumberFormat="0" applyBorder="0" applyAlignment="0" applyProtection="0">
      <alignment vertical="center"/>
    </xf>
    <xf numFmtId="41" fontId="0" fillId="0" borderId="0" applyFont="0" applyFill="0" applyBorder="0" applyAlignment="0" applyProtection="0"/>
    <xf numFmtId="1" fontId="32" fillId="0" borderId="1">
      <alignment vertical="center"/>
      <protection locked="0"/>
    </xf>
    <xf numFmtId="14" fontId="89" fillId="0" borderId="0">
      <alignment horizontal="center" wrapText="1"/>
      <protection locked="0"/>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41" fontId="0" fillId="0" borderId="0" applyFont="0" applyFill="0" applyBorder="0" applyAlignment="0" applyProtection="0"/>
    <xf numFmtId="1" fontId="32" fillId="0" borderId="1">
      <alignment vertical="center"/>
      <protection locked="0"/>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1" fontId="32" fillId="0" borderId="1">
      <alignment vertical="center"/>
      <protection locked="0"/>
    </xf>
    <xf numFmtId="0" fontId="27" fillId="20"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1" fontId="32" fillId="0" borderId="1">
      <alignment vertical="center"/>
      <protection locked="0"/>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85" fillId="0" borderId="0" applyNumberFormat="0" applyFill="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13" borderId="8" applyNumberFormat="0" applyFont="0" applyAlignment="0" applyProtection="0">
      <alignment vertical="center"/>
    </xf>
    <xf numFmtId="41" fontId="0" fillId="0" borderId="0" applyFont="0" applyFill="0" applyBorder="0" applyAlignment="0" applyProtection="0"/>
    <xf numFmtId="0" fontId="32" fillId="0" borderId="1">
      <alignment horizontal="distributed" vertical="center" wrapText="1"/>
    </xf>
    <xf numFmtId="0" fontId="38" fillId="0" borderId="9"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0" fillId="13" borderId="1"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6" fillId="7" borderId="0" applyNumberFormat="0" applyBorder="0" applyAlignment="0" applyProtection="0"/>
    <xf numFmtId="0" fontId="27" fillId="28" borderId="0" applyNumberFormat="0" applyBorder="0" applyAlignment="0" applyProtection="0">
      <alignment vertical="center"/>
    </xf>
    <xf numFmtId="0" fontId="33" fillId="69" borderId="0" applyNumberFormat="0" applyBorder="0" applyAlignment="0" applyProtection="0">
      <alignment vertical="center"/>
    </xf>
    <xf numFmtId="0" fontId="27" fillId="11" borderId="0" applyNumberFormat="0" applyBorder="0" applyAlignment="0" applyProtection="0">
      <alignment vertical="center"/>
    </xf>
    <xf numFmtId="0" fontId="98" fillId="0" borderId="0" applyNumberFormat="0" applyFill="0" applyBorder="0" applyAlignment="0" applyProtection="0">
      <alignment vertical="top"/>
    </xf>
    <xf numFmtId="0" fontId="56" fillId="9" borderId="16" applyNumberFormat="0" applyAlignment="0" applyProtection="0">
      <alignment vertical="center"/>
    </xf>
    <xf numFmtId="179" fontId="98" fillId="0" borderId="0" applyFill="0" applyBorder="0" applyAlignment="0">
      <alignment vertical="center"/>
    </xf>
    <xf numFmtId="0" fontId="34" fillId="14" borderId="6" applyNumberFormat="0" applyAlignment="0" applyProtection="0">
      <alignment vertical="center"/>
    </xf>
    <xf numFmtId="0" fontId="27" fillId="11" borderId="0" applyNumberFormat="0" applyBorder="0" applyAlignment="0" applyProtection="0">
      <alignment vertical="center"/>
    </xf>
    <xf numFmtId="0" fontId="56" fillId="9" borderId="16" applyNumberFormat="0" applyAlignment="0" applyProtection="0">
      <alignment vertical="center"/>
    </xf>
    <xf numFmtId="0" fontId="32" fillId="0" borderId="1">
      <alignment horizontal="distributed" vertical="center" wrapText="1"/>
    </xf>
    <xf numFmtId="0" fontId="38" fillId="0" borderId="9"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1" fillId="0" borderId="0">
      <alignment vertical="center"/>
    </xf>
    <xf numFmtId="0" fontId="0" fillId="0" borderId="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43" fontId="0" fillId="0" borderId="0" applyFont="0" applyFill="0" applyBorder="0" applyAlignment="0" applyProtection="0"/>
    <xf numFmtId="0" fontId="40" fillId="13" borderId="1" applyNumberFormat="0" applyBorder="0" applyAlignment="0" applyProtection="0"/>
    <xf numFmtId="0" fontId="0" fillId="0" borderId="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43" fontId="0" fillId="0" borderId="0" applyFont="0" applyFill="0" applyBorder="0" applyAlignment="0" applyProtection="0"/>
    <xf numFmtId="10" fontId="40" fillId="13" borderId="1" applyNumberFormat="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56" fillId="9" borderId="16" applyNumberFormat="0" applyAlignment="0" applyProtection="0">
      <alignment vertical="center"/>
    </xf>
    <xf numFmtId="0" fontId="32" fillId="0" borderId="1">
      <alignment horizontal="distributed" vertical="center" wrapText="1"/>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43" fontId="0" fillId="0" borderId="0" applyFont="0" applyFill="0" applyBorder="0" applyAlignment="0" applyProtection="0"/>
    <xf numFmtId="0" fontId="40" fillId="13" borderId="1" applyNumberFormat="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43" fontId="0" fillId="0" borderId="0" applyFont="0" applyFill="0" applyBorder="0" applyAlignment="0" applyProtection="0"/>
    <xf numFmtId="0" fontId="40" fillId="13" borderId="1" applyNumberFormat="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32" fillId="0" borderId="1">
      <alignment horizontal="distributed" vertical="center" wrapText="1"/>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3" fontId="0" fillId="0" borderId="0" applyFont="0" applyFill="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62" fillId="0" borderId="18" applyNumberFormat="0" applyFill="0" applyAlignment="0" applyProtection="0">
      <alignment vertical="center"/>
    </xf>
    <xf numFmtId="3" fontId="0" fillId="0" borderId="0" applyFont="0" applyFill="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3" fontId="0" fillId="0" borderId="0" applyFont="0" applyFill="0" applyBorder="0" applyAlignment="0" applyProtection="0"/>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40" fillId="13" borderId="1" applyNumberFormat="0" applyBorder="0" applyAlignment="0" applyProtection="0"/>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56" fillId="9" borderId="16" applyNumberFormat="0" applyAlignment="0" applyProtection="0">
      <alignment vertical="center"/>
    </xf>
    <xf numFmtId="0" fontId="27" fillId="18" borderId="0" applyNumberFormat="0" applyBorder="0" applyAlignment="0" applyProtection="0">
      <alignment vertical="center"/>
    </xf>
    <xf numFmtId="0" fontId="56" fillId="9" borderId="16" applyNumberFormat="0" applyAlignment="0" applyProtection="0">
      <alignment vertical="center"/>
    </xf>
    <xf numFmtId="0" fontId="27" fillId="18" borderId="0" applyNumberFormat="0" applyBorder="0" applyAlignment="0" applyProtection="0">
      <alignment vertical="center"/>
    </xf>
    <xf numFmtId="0" fontId="40" fillId="13" borderId="1" applyNumberFormat="0" applyBorder="0" applyAlignment="0" applyProtection="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100" fillId="0" borderId="0" applyNumberFormat="0" applyFill="0" applyBorder="0" applyAlignment="0" applyProtection="0">
      <alignment vertical="top"/>
      <protection locked="0"/>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0" fontId="62" fillId="0" borderId="18" applyNumberFormat="0" applyFill="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3" fontId="48" fillId="0" borderId="0" applyFont="0" applyFill="0" applyBorder="0" applyAlignment="0" applyProtection="0">
      <alignment vertical="center"/>
    </xf>
    <xf numFmtId="0" fontId="27"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29" fillId="0" borderId="0" applyNumberFormat="0" applyFill="0" applyBorder="0" applyAlignment="0" applyProtection="0">
      <alignment vertical="center"/>
    </xf>
    <xf numFmtId="0" fontId="27" fillId="28" borderId="0" applyNumberFormat="0" applyBorder="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185" fontId="0" fillId="0" borderId="0" applyFont="0" applyFill="0" applyBorder="0" applyAlignment="0" applyProtection="0"/>
    <xf numFmtId="0" fontId="40" fillId="13" borderId="1" applyNumberFormat="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0" fontId="27" fillId="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195" fontId="76" fillId="0" borderId="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40" fillId="13" borderId="1" applyNumberFormat="0" applyBorder="0" applyAlignment="0" applyProtection="0"/>
    <xf numFmtId="0" fontId="41" fillId="0" borderId="10" applyNumberFormat="0" applyFill="0" applyAlignment="0" applyProtection="0">
      <alignment vertical="center"/>
    </xf>
    <xf numFmtId="0" fontId="27" fillId="16" borderId="0" applyNumberFormat="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41" fillId="0" borderId="10" applyNumberFormat="0" applyFill="0" applyAlignment="0" applyProtection="0">
      <alignment vertical="center"/>
    </xf>
    <xf numFmtId="0" fontId="27" fillId="16" borderId="0" applyNumberFormat="0" applyBorder="0" applyAlignment="0" applyProtection="0">
      <alignment vertical="center"/>
    </xf>
    <xf numFmtId="0" fontId="41" fillId="0" borderId="10" applyNumberFormat="0" applyFill="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0" fillId="13" borderId="1" applyNumberFormat="0" applyBorder="0" applyAlignment="0" applyProtection="0"/>
    <xf numFmtId="185" fontId="0" fillId="0" borderId="0" applyFont="0" applyFill="0" applyBorder="0" applyAlignment="0" applyProtection="0"/>
    <xf numFmtId="0" fontId="27" fillId="16" borderId="0" applyNumberFormat="0" applyBorder="0" applyAlignment="0" applyProtection="0">
      <alignment vertical="center"/>
    </xf>
    <xf numFmtId="0" fontId="40" fillId="13" borderId="1" applyNumberFormat="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0" fillId="13" borderId="1" applyNumberFormat="0" applyBorder="0" applyAlignment="0" applyProtection="0"/>
    <xf numFmtId="0" fontId="27" fillId="16" borderId="0" applyNumberFormat="0" applyBorder="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0" fillId="13" borderId="1" applyNumberFormat="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0" fontId="62" fillId="0" borderId="18" applyNumberFormat="0" applyFill="0" applyAlignment="0" applyProtection="0">
      <alignment vertical="center"/>
    </xf>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0" fillId="13" borderId="1" applyNumberFormat="0" applyBorder="0" applyAlignment="0" applyProtection="0"/>
    <xf numFmtId="0" fontId="27" fillId="16" borderId="0" applyNumberFormat="0" applyBorder="0" applyAlignment="0" applyProtection="0">
      <alignment vertical="center"/>
    </xf>
    <xf numFmtId="0" fontId="33" fillId="31" borderId="0" applyNumberFormat="0" applyBorder="0" applyAlignment="0" applyProtection="0"/>
    <xf numFmtId="185" fontId="0" fillId="0" borderId="0" applyFont="0" applyFill="0" applyBorder="0" applyAlignment="0" applyProtection="0"/>
    <xf numFmtId="0" fontId="27" fillId="16" borderId="0" applyNumberFormat="0" applyBorder="0" applyAlignment="0" applyProtection="0">
      <alignment vertical="center"/>
    </xf>
    <xf numFmtId="0" fontId="33" fillId="31" borderId="0" applyNumberFormat="0" applyBorder="0" applyAlignment="0" applyProtection="0"/>
    <xf numFmtId="185" fontId="0" fillId="0" borderId="0" applyFont="0" applyFill="0" applyBorder="0" applyAlignment="0" applyProtection="0"/>
    <xf numFmtId="0" fontId="27" fillId="16" borderId="0" applyNumberFormat="0" applyBorder="0" applyAlignment="0" applyProtection="0">
      <alignment vertical="center"/>
    </xf>
    <xf numFmtId="0" fontId="33" fillId="31" borderId="0" applyNumberFormat="0" applyBorder="0" applyAlignment="0" applyProtection="0"/>
    <xf numFmtId="0" fontId="48" fillId="0" borderId="0" applyNumberFormat="0" applyFont="0" applyFill="0" applyBorder="0" applyAlignment="0" applyProtection="0">
      <alignment horizontal="left"/>
    </xf>
    <xf numFmtId="0" fontId="27" fillId="16" borderId="0" applyNumberFormat="0" applyBorder="0" applyAlignment="0" applyProtection="0">
      <alignment vertical="center"/>
    </xf>
    <xf numFmtId="0" fontId="40" fillId="13" borderId="1" applyNumberFormat="0" applyBorder="0" applyAlignment="0" applyProtection="0"/>
    <xf numFmtId="0" fontId="27" fillId="16" borderId="0" applyNumberFormat="0" applyBorder="0" applyAlignment="0" applyProtection="0">
      <alignment vertical="center"/>
    </xf>
    <xf numFmtId="0" fontId="77" fillId="0" borderId="24" applyNumberFormat="0" applyFill="0" applyProtection="0">
      <alignment horizontal="center" vertical="center"/>
    </xf>
    <xf numFmtId="185" fontId="0" fillId="0" borderId="0" applyFont="0" applyFill="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27" fillId="16" borderId="0" applyNumberFormat="0" applyBorder="0" applyAlignment="0" applyProtection="0">
      <alignment vertical="center"/>
    </xf>
    <xf numFmtId="185" fontId="0" fillId="0" borderId="0" applyFont="0" applyFill="0" applyBorder="0" applyAlignment="0" applyProtection="0"/>
    <xf numFmtId="0" fontId="31" fillId="0" borderId="7" applyNumberFormat="0" applyFill="0" applyAlignment="0" applyProtection="0">
      <alignment vertical="center"/>
    </xf>
    <xf numFmtId="0" fontId="27" fillId="16" borderId="0" applyNumberFormat="0" applyBorder="0" applyAlignment="0" applyProtection="0">
      <alignment vertical="center"/>
    </xf>
    <xf numFmtId="0" fontId="40" fillId="13" borderId="1" applyNumberFormat="0" applyBorder="0" applyAlignment="0" applyProtection="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1" fillId="0" borderId="0">
      <alignment vertical="center"/>
    </xf>
    <xf numFmtId="0" fontId="1" fillId="0" borderId="0">
      <alignment vertical="center"/>
    </xf>
    <xf numFmtId="0" fontId="56" fillId="9" borderId="16" applyNumberFormat="0" applyAlignment="0" applyProtection="0">
      <alignment vertical="center"/>
    </xf>
    <xf numFmtId="4" fontId="0" fillId="0" borderId="0" applyFont="0" applyFill="0" applyBorder="0" applyAlignment="0" applyProtection="0"/>
    <xf numFmtId="0" fontId="27" fillId="28" borderId="0" applyNumberFormat="0" applyBorder="0" applyAlignment="0" applyProtection="0">
      <alignment vertical="center"/>
    </xf>
    <xf numFmtId="0" fontId="25" fillId="4" borderId="4" applyNumberFormat="0" applyAlignment="0" applyProtection="0">
      <alignment vertical="center"/>
    </xf>
    <xf numFmtId="0" fontId="40" fillId="13" borderId="1" applyNumberFormat="0" applyBorder="0" applyAlignment="0" applyProtection="0"/>
    <xf numFmtId="0" fontId="0" fillId="0" borderId="0">
      <alignment vertical="center"/>
    </xf>
    <xf numFmtId="0" fontId="53" fillId="0" borderId="0">
      <alignment vertical="center"/>
    </xf>
    <xf numFmtId="0" fontId="56" fillId="9" borderId="16" applyNumberFormat="0" applyAlignment="0" applyProtection="0">
      <alignment vertical="center"/>
    </xf>
    <xf numFmtId="4" fontId="0" fillId="0" borderId="0" applyFont="0" applyFill="0" applyBorder="0" applyAlignment="0" applyProtection="0"/>
    <xf numFmtId="0" fontId="27" fillId="28" borderId="0" applyNumberFormat="0" applyBorder="0" applyAlignment="0" applyProtection="0">
      <alignment vertical="center"/>
    </xf>
    <xf numFmtId="0" fontId="0" fillId="0" borderId="0"/>
    <xf numFmtId="0" fontId="1" fillId="0" borderId="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4" fontId="48" fillId="0" borderId="0" applyFont="0" applyFill="0" applyBorder="0" applyAlignment="0" applyProtection="0">
      <alignment vertical="center"/>
    </xf>
    <xf numFmtId="0" fontId="27" fillId="28" borderId="0" applyNumberFormat="0" applyBorder="0" applyAlignment="0" applyProtection="0">
      <alignment vertical="center"/>
    </xf>
    <xf numFmtId="0" fontId="1" fillId="0" borderId="0">
      <alignment vertical="center"/>
    </xf>
    <xf numFmtId="0" fontId="57" fillId="0" borderId="0"/>
    <xf numFmtId="0" fontId="34" fillId="14" borderId="6" applyNumberFormat="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102" fillId="0" borderId="0"/>
    <xf numFmtId="0" fontId="57" fillId="0" borderId="0"/>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56" fillId="9" borderId="16" applyNumberFormat="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2" fillId="0" borderId="1">
      <alignment horizontal="distributed" vertical="center" wrapText="1"/>
    </xf>
    <xf numFmtId="0" fontId="27" fillId="28" borderId="0" applyNumberFormat="0" applyBorder="0" applyAlignment="0" applyProtection="0">
      <alignment vertical="center"/>
    </xf>
    <xf numFmtId="0" fontId="32" fillId="0" borderId="1">
      <alignment horizontal="distributed" vertical="center" wrapText="1"/>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62" fillId="0" borderId="18" applyNumberFormat="0" applyFill="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0" fillId="13" borderId="1" applyNumberFormat="0" applyBorder="0" applyAlignment="0" applyProtection="0"/>
    <xf numFmtId="0" fontId="0" fillId="0" borderId="0" applyNumberFormat="0" applyFont="0" applyFill="0" applyBorder="0" applyProtection="0">
      <alignment horizontal="center" vertical="center"/>
    </xf>
    <xf numFmtId="0" fontId="30" fillId="9" borderId="6" applyNumberFormat="0" applyAlignment="0" applyProtection="0">
      <alignment vertical="center"/>
    </xf>
    <xf numFmtId="0" fontId="27"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30" fillId="9" borderId="6" applyNumberFormat="0" applyAlignment="0" applyProtection="0">
      <alignment vertical="center"/>
    </xf>
    <xf numFmtId="0" fontId="27"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30" fillId="9" borderId="6" applyNumberFormat="0" applyAlignment="0" applyProtection="0">
      <alignment vertical="center"/>
    </xf>
    <xf numFmtId="0" fontId="27"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31" fillId="0" borderId="7" applyNumberFormat="0" applyFill="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83" fillId="0" borderId="26" applyNumberFormat="0" applyFill="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62" fillId="0" borderId="18" applyNumberFormat="0" applyFill="0" applyAlignment="0" applyProtection="0">
      <alignment vertical="center"/>
    </xf>
    <xf numFmtId="0" fontId="0" fillId="13" borderId="8" applyNumberFormat="0" applyFont="0" applyAlignment="0" applyProtection="0">
      <alignment vertical="center"/>
    </xf>
    <xf numFmtId="0" fontId="27" fillId="28" borderId="0" applyNumberFormat="0" applyBorder="0" applyAlignment="0" applyProtection="0">
      <alignment vertical="center"/>
    </xf>
    <xf numFmtId="0" fontId="33" fillId="69" borderId="0" applyNumberFormat="0" applyBorder="0" applyAlignment="0" applyProtection="0">
      <alignment vertical="center"/>
    </xf>
    <xf numFmtId="0" fontId="27" fillId="20" borderId="0" applyNumberFormat="0" applyBorder="0" applyAlignment="0" applyProtection="0">
      <alignment vertical="center"/>
    </xf>
    <xf numFmtId="15" fontId="48" fillId="0" borderId="0" applyFont="0" applyFill="0" applyBorder="0" applyAlignment="0" applyProtection="0"/>
    <xf numFmtId="0" fontId="27" fillId="20" borderId="0" applyNumberFormat="0" applyBorder="0" applyAlignment="0" applyProtection="0">
      <alignment vertical="center"/>
    </xf>
    <xf numFmtId="3" fontId="0" fillId="0" borderId="0" applyFont="0" applyFill="0" applyBorder="0" applyAlignment="0" applyProtection="0"/>
    <xf numFmtId="0" fontId="27" fillId="20" borderId="0" applyNumberFormat="0" applyBorder="0" applyAlignment="0" applyProtection="0">
      <alignment vertical="center"/>
    </xf>
    <xf numFmtId="15" fontId="48" fillId="0" borderId="0" applyFont="0" applyFill="0" applyBorder="0" applyAlignment="0" applyProtection="0"/>
    <xf numFmtId="0" fontId="27" fillId="20" borderId="0" applyNumberFormat="0" applyBorder="0" applyAlignment="0" applyProtection="0">
      <alignment vertical="center"/>
    </xf>
    <xf numFmtId="0" fontId="34" fillId="14" borderId="6" applyNumberFormat="0" applyAlignment="0" applyProtection="0">
      <alignment vertical="center"/>
    </xf>
    <xf numFmtId="15" fontId="48"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3" fontId="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3" fontId="0" fillId="0" borderId="0" applyFont="0" applyFill="0" applyBorder="0" applyAlignment="0" applyProtection="0"/>
    <xf numFmtId="0" fontId="40" fillId="13" borderId="1"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38" fontId="48" fillId="0" borderId="0" applyFont="0" applyFill="0" applyBorder="0" applyAlignment="0" applyProtection="0"/>
    <xf numFmtId="0" fontId="40" fillId="13" borderId="1"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3" fontId="48" fillId="0" borderId="0" applyFont="0" applyFill="0" applyBorder="0" applyAlignment="0" applyProtection="0">
      <alignment vertical="center"/>
    </xf>
    <xf numFmtId="0" fontId="34" fillId="14" borderId="6" applyNumberFormat="0" applyAlignment="0" applyProtection="0">
      <alignment vertical="center"/>
    </xf>
    <xf numFmtId="0" fontId="33" fillId="69"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7" fillId="20" borderId="0" applyNumberFormat="0" applyBorder="0" applyAlignment="0" applyProtection="0">
      <alignment vertical="center"/>
    </xf>
    <xf numFmtId="3" fontId="48" fillId="0" borderId="0" applyFont="0" applyFill="0" applyBorder="0" applyAlignment="0" applyProtection="0">
      <alignment vertical="center"/>
    </xf>
    <xf numFmtId="0" fontId="27"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20" borderId="0" applyNumberFormat="0" applyBorder="0" applyAlignment="0" applyProtection="0">
      <alignment vertical="center"/>
    </xf>
    <xf numFmtId="0" fontId="32" fillId="0" borderId="1">
      <alignment horizontal="distributed" vertical="center" wrapText="1"/>
    </xf>
    <xf numFmtId="0" fontId="27" fillId="20" borderId="0" applyNumberFormat="0" applyBorder="0" applyAlignment="0" applyProtection="0">
      <alignment vertical="center"/>
    </xf>
    <xf numFmtId="0" fontId="32" fillId="0" borderId="1">
      <alignment horizontal="distributed" vertical="center" wrapText="1"/>
    </xf>
    <xf numFmtId="0" fontId="40" fillId="13" borderId="1"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33" fillId="9" borderId="0" applyNumberFormat="0" applyBorder="0" applyAlignment="0" applyProtection="0"/>
    <xf numFmtId="0" fontId="27" fillId="20" borderId="0" applyNumberFormat="0" applyBorder="0" applyAlignment="0" applyProtection="0">
      <alignment vertical="center"/>
    </xf>
    <xf numFmtId="0" fontId="33" fillId="9" borderId="0" applyNumberFormat="0" applyBorder="0" applyAlignment="0" applyProtection="0"/>
    <xf numFmtId="0" fontId="27" fillId="20" borderId="0" applyNumberFormat="0" applyBorder="0" applyAlignment="0" applyProtection="0">
      <alignment vertical="center"/>
    </xf>
    <xf numFmtId="0" fontId="33" fillId="9" borderId="0" applyNumberFormat="0" applyBorder="0" applyAlignment="0" applyProtection="0"/>
    <xf numFmtId="0" fontId="27" fillId="20" borderId="0" applyNumberFormat="0" applyBorder="0" applyAlignment="0" applyProtection="0">
      <alignment vertical="center"/>
    </xf>
    <xf numFmtId="0" fontId="33" fillId="9" borderId="0" applyNumberFormat="0" applyBorder="0" applyAlignment="0" applyProtection="0"/>
    <xf numFmtId="0" fontId="27" fillId="20" borderId="0" applyNumberFormat="0" applyBorder="0" applyAlignment="0" applyProtection="0">
      <alignment vertical="center"/>
    </xf>
    <xf numFmtId="0" fontId="99" fillId="0" borderId="0" applyProtection="0">
      <alignment vertical="center"/>
    </xf>
    <xf numFmtId="0" fontId="33" fillId="9" borderId="0" applyNumberFormat="0" applyBorder="0" applyAlignment="0" applyProtection="0"/>
    <xf numFmtId="0" fontId="27" fillId="20" borderId="0" applyNumberFormat="0" applyBorder="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2" fillId="0" borderId="0" applyProtection="0">
      <alignment vertical="center"/>
    </xf>
    <xf numFmtId="0" fontId="27" fillId="20" borderId="0" applyNumberFormat="0" applyBorder="0" applyAlignment="0" applyProtection="0">
      <alignment vertical="center"/>
    </xf>
    <xf numFmtId="0" fontId="0" fillId="0" borderId="0" applyFill="0" applyBorder="0">
      <alignment vertical="center"/>
    </xf>
    <xf numFmtId="0" fontId="27" fillId="20"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8" fillId="8"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8" fillId="8"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0" fontId="37" fillId="4" borderId="0" applyNumberFormat="0" applyBorder="0" applyAlignment="0" applyProtection="0"/>
    <xf numFmtId="178" fontId="32" fillId="0" borderId="1">
      <alignment vertical="center"/>
      <protection locked="0"/>
    </xf>
    <xf numFmtId="0" fontId="40" fillId="13" borderId="1" applyNumberFormat="0" applyBorder="0" applyAlignment="0" applyProtection="0"/>
    <xf numFmtId="191" fontId="57" fillId="0" borderId="24" applyFill="0" applyProtection="0">
      <alignment horizontal="right"/>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32"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32"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32"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8" fontId="32"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13" borderId="1" applyNumberFormat="0" applyBorder="0" applyAlignment="0" applyProtection="0"/>
    <xf numFmtId="0" fontId="27" fillId="6" borderId="0" applyNumberFormat="0" applyBorder="0" applyAlignment="0" applyProtection="0">
      <alignment vertical="center"/>
    </xf>
    <xf numFmtId="0" fontId="40" fillId="13" borderId="1" applyNumberFormat="0" applyBorder="0" applyAlignment="0" applyProtection="0"/>
    <xf numFmtId="0" fontId="27" fillId="6" borderId="0" applyNumberFormat="0" applyBorder="0" applyAlignment="0" applyProtection="0">
      <alignment vertical="center"/>
    </xf>
    <xf numFmtId="178" fontId="32" fillId="0" borderId="1">
      <alignment vertical="center"/>
      <protection locked="0"/>
    </xf>
    <xf numFmtId="0" fontId="40" fillId="13" borderId="1" applyNumberFormat="0" applyBorder="0" applyAlignment="0" applyProtection="0"/>
    <xf numFmtId="0" fontId="27" fillId="6" borderId="0" applyNumberFormat="0" applyBorder="0" applyAlignment="0" applyProtection="0">
      <alignment vertical="center"/>
    </xf>
    <xf numFmtId="178" fontId="32" fillId="0" borderId="1">
      <alignment vertical="center"/>
      <protection locked="0"/>
    </xf>
    <xf numFmtId="0" fontId="40" fillId="13" borderId="1" applyNumberFormat="0" applyBorder="0" applyAlignment="0" applyProtection="0"/>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0" fontId="40" fillId="13" borderId="1" applyNumberFormat="0" applyBorder="0" applyAlignment="0" applyProtection="0"/>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0" fontId="40" fillId="13"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178" fontId="32" fillId="0" borderId="1">
      <alignment vertical="center"/>
      <protection locked="0"/>
    </xf>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178" fontId="32" fillId="0" borderId="1">
      <alignment vertical="center"/>
      <protection locked="0"/>
    </xf>
    <xf numFmtId="0" fontId="27" fillId="6" borderId="0" applyNumberFormat="0" applyBorder="0" applyAlignment="0" applyProtection="0">
      <alignment vertical="center"/>
    </xf>
    <xf numFmtId="0" fontId="40" fillId="13"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0" fontId="40" fillId="13" borderId="1" applyNumberFormat="0" applyBorder="0" applyAlignment="0" applyProtection="0"/>
    <xf numFmtId="0" fontId="27" fillId="6" borderId="0" applyNumberFormat="0" applyBorder="0" applyAlignment="0" applyProtection="0">
      <alignment vertical="center"/>
    </xf>
    <xf numFmtId="0" fontId="33" fillId="66" borderId="0" applyNumberFormat="0" applyBorder="0" applyAlignment="0" applyProtection="0">
      <alignment vertical="center"/>
    </xf>
    <xf numFmtId="0" fontId="33" fillId="31" borderId="0" applyNumberFormat="0" applyBorder="0" applyAlignment="0" applyProtection="0"/>
    <xf numFmtId="0" fontId="33" fillId="31" borderId="0" applyNumberFormat="0" applyBorder="0" applyAlignment="0" applyProtection="0"/>
    <xf numFmtId="0" fontId="78" fillId="0" borderId="3" applyNumberFormat="0" applyFill="0" applyProtection="0">
      <alignment horizontal="center" vertical="center"/>
    </xf>
    <xf numFmtId="0" fontId="33" fillId="31" borderId="0" applyNumberFormat="0" applyBorder="0" applyAlignment="0" applyProtection="0"/>
    <xf numFmtId="0" fontId="51" fillId="0" borderId="0" applyNumberFormat="0" applyFill="0" applyBorder="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27" fillId="33" borderId="0" applyNumberFormat="0" applyBorder="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40" fillId="13" borderId="1" applyNumberFormat="0" applyBorder="0" applyAlignment="0" applyProtection="0"/>
    <xf numFmtId="0" fontId="27" fillId="33" borderId="0" applyNumberFormat="0" applyBorder="0" applyAlignment="0" applyProtection="0">
      <alignment vertical="center"/>
    </xf>
    <xf numFmtId="0" fontId="33" fillId="13" borderId="0" applyNumberFormat="0" applyBorder="0" applyAlignment="0" applyProtection="0"/>
    <xf numFmtId="0" fontId="40" fillId="13" borderId="1" applyNumberFormat="0" applyBorder="0" applyAlignment="0" applyProtection="0"/>
    <xf numFmtId="0" fontId="33" fillId="38" borderId="0" applyNumberFormat="0" applyBorder="0" applyAlignment="0" applyProtection="0">
      <alignment vertical="center"/>
    </xf>
    <xf numFmtId="10" fontId="0" fillId="0" borderId="0" applyFont="0" applyFill="0" applyBorder="0" applyAlignment="0" applyProtection="0"/>
    <xf numFmtId="0" fontId="40" fillId="13" borderId="1" applyNumberFormat="0" applyBorder="0" applyAlignment="0" applyProtection="0"/>
    <xf numFmtId="0" fontId="33" fillId="38" borderId="0" applyNumberFormat="0" applyBorder="0" applyAlignment="0" applyProtection="0">
      <alignment vertical="center"/>
    </xf>
    <xf numFmtId="0" fontId="33" fillId="13" borderId="0" applyNumberFormat="0" applyBorder="0" applyAlignment="0" applyProtection="0"/>
    <xf numFmtId="0" fontId="27" fillId="25" borderId="0" applyNumberFormat="0" applyBorder="0" applyAlignment="0" applyProtection="0">
      <alignment vertical="center"/>
    </xf>
    <xf numFmtId="10" fontId="0" fillId="0" borderId="0" applyFont="0" applyFill="0" applyBorder="0" applyAlignment="0" applyProtection="0"/>
    <xf numFmtId="0" fontId="0" fillId="0" borderId="0"/>
    <xf numFmtId="0" fontId="33" fillId="69" borderId="0" applyNumberFormat="0" applyBorder="0" applyAlignment="0" applyProtection="0">
      <alignment vertical="center"/>
    </xf>
    <xf numFmtId="41" fontId="0" fillId="0" borderId="0" applyFont="0" applyFill="0" applyBorder="0" applyAlignment="0" applyProtection="0">
      <alignment vertical="center"/>
    </xf>
    <xf numFmtId="0" fontId="33" fillId="9" borderId="0" applyNumberFormat="0" applyBorder="0" applyAlignment="0" applyProtection="0"/>
    <xf numFmtId="41" fontId="0" fillId="0" borderId="0" applyFont="0" applyFill="0" applyBorder="0" applyAlignment="0" applyProtection="0">
      <alignment vertical="center"/>
    </xf>
    <xf numFmtId="0" fontId="33" fillId="9" borderId="0" applyNumberFormat="0" applyBorder="0" applyAlignment="0" applyProtection="0"/>
    <xf numFmtId="0" fontId="29" fillId="0" borderId="0" applyNumberFormat="0" applyFill="0" applyBorder="0" applyProtection="0">
      <alignment horizontal="lef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0" fillId="13" borderId="1" applyNumberFormat="0" applyBorder="0" applyAlignment="0" applyProtection="0"/>
    <xf numFmtId="0" fontId="27" fillId="12" borderId="0" applyNumberFormat="0" applyBorder="0" applyAlignment="0" applyProtection="0">
      <alignment vertical="center"/>
    </xf>
    <xf numFmtId="0" fontId="38" fillId="0" borderId="0" applyProtection="0"/>
    <xf numFmtId="0" fontId="30" fillId="9" borderId="6" applyNumberFormat="0" applyAlignment="0" applyProtection="0">
      <alignment vertical="center"/>
    </xf>
    <xf numFmtId="0" fontId="37" fillId="74" borderId="0" applyNumberFormat="0" applyBorder="0" applyAlignment="0" applyProtection="0"/>
    <xf numFmtId="0" fontId="0" fillId="13" borderId="8" applyNumberFormat="0" applyFont="0" applyAlignment="0" applyProtection="0">
      <alignment vertical="center"/>
    </xf>
    <xf numFmtId="0" fontId="27" fillId="41" borderId="0" applyNumberFormat="0" applyBorder="0" applyAlignment="0" applyProtection="0">
      <alignment vertical="center"/>
    </xf>
    <xf numFmtId="0" fontId="33" fillId="13" borderId="0" applyNumberFormat="0" applyBorder="0" applyAlignment="0" applyProtection="0"/>
    <xf numFmtId="0" fontId="33" fillId="38" borderId="0" applyNumberFormat="0" applyBorder="0" applyAlignment="0" applyProtection="0">
      <alignment vertical="center"/>
    </xf>
    <xf numFmtId="0" fontId="71" fillId="7" borderId="0" applyNumberFormat="0" applyBorder="0" applyAlignment="0" applyProtection="0">
      <alignment vertical="center"/>
    </xf>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40" fillId="13" borderId="1" applyNumberFormat="0" applyBorder="0" applyAlignment="0" applyProtection="0"/>
    <xf numFmtId="0" fontId="33" fillId="13" borderId="0" applyNumberFormat="0" applyBorder="0" applyAlignment="0" applyProtection="0"/>
    <xf numFmtId="0" fontId="40" fillId="13" borderId="1" applyNumberFormat="0" applyBorder="0" applyAlignment="0" applyProtection="0"/>
    <xf numFmtId="0" fontId="33" fillId="13" borderId="0" applyNumberFormat="0" applyBorder="0" applyAlignment="0" applyProtection="0"/>
    <xf numFmtId="0" fontId="33" fillId="70" borderId="0" applyNumberFormat="0" applyBorder="0" applyAlignment="0" applyProtection="0">
      <alignment vertical="center"/>
    </xf>
    <xf numFmtId="0" fontId="0" fillId="13" borderId="8" applyNumberFormat="0" applyFont="0" applyAlignment="0" applyProtection="0">
      <alignment vertical="center"/>
    </xf>
    <xf numFmtId="0" fontId="33" fillId="5" borderId="0" applyNumberFormat="0" applyBorder="0" applyAlignment="0" applyProtection="0"/>
    <xf numFmtId="0" fontId="0" fillId="13" borderId="8" applyNumberFormat="0" applyFont="0" applyAlignment="0" applyProtection="0">
      <alignment vertical="center"/>
    </xf>
    <xf numFmtId="0" fontId="33" fillId="5" borderId="0" applyNumberFormat="0" applyBorder="0" applyAlignment="0" applyProtection="0"/>
    <xf numFmtId="0" fontId="0" fillId="13" borderId="8" applyNumberFormat="0" applyFont="0" applyAlignment="0" applyProtection="0">
      <alignment vertical="center"/>
    </xf>
    <xf numFmtId="0" fontId="33" fillId="5" borderId="0" applyNumberFormat="0" applyBorder="0" applyAlignment="0" applyProtection="0"/>
    <xf numFmtId="0" fontId="0" fillId="13" borderId="8" applyNumberFormat="0" applyFont="0" applyAlignment="0" applyProtection="0">
      <alignment vertical="center"/>
    </xf>
    <xf numFmtId="0" fontId="33" fillId="5" borderId="0" applyNumberFormat="0" applyBorder="0" applyAlignment="0" applyProtection="0"/>
    <xf numFmtId="0" fontId="40" fillId="13" borderId="1" applyNumberFormat="0" applyBorder="0" applyAlignment="0" applyProtection="0"/>
    <xf numFmtId="0" fontId="0" fillId="13" borderId="8" applyNumberFormat="0" applyFont="0" applyAlignment="0" applyProtection="0">
      <alignment vertical="center"/>
    </xf>
    <xf numFmtId="0" fontId="33" fillId="5" borderId="0" applyNumberFormat="0" applyBorder="0" applyAlignment="0" applyProtection="0"/>
    <xf numFmtId="0" fontId="40" fillId="13" borderId="1" applyNumberFormat="0" applyBorder="0" applyAlignment="0" applyProtection="0"/>
    <xf numFmtId="0" fontId="37" fillId="69" borderId="0" applyNumberFormat="0" applyBorder="0" applyAlignment="0" applyProtection="0">
      <alignment vertical="center"/>
    </xf>
    <xf numFmtId="0" fontId="42" fillId="0" borderId="11">
      <alignment horizontal="center"/>
    </xf>
    <xf numFmtId="0" fontId="32" fillId="0" borderId="1">
      <alignment horizontal="distributed" vertical="center" wrapText="1"/>
    </xf>
    <xf numFmtId="0" fontId="37" fillId="69" borderId="0" applyNumberFormat="0" applyBorder="0" applyAlignment="0" applyProtection="0">
      <alignment vertical="center"/>
    </xf>
    <xf numFmtId="0" fontId="37" fillId="9" borderId="0" applyNumberFormat="0" applyBorder="0" applyAlignment="0" applyProtection="0"/>
    <xf numFmtId="0" fontId="42" fillId="0" borderId="11">
      <alignment horizontal="center"/>
    </xf>
    <xf numFmtId="0" fontId="32" fillId="0" borderId="1">
      <alignment horizontal="distributed" vertical="center" wrapText="1"/>
    </xf>
    <xf numFmtId="0" fontId="37" fillId="9" borderId="0" applyNumberFormat="0" applyBorder="0" applyAlignment="0" applyProtection="0"/>
    <xf numFmtId="0" fontId="32" fillId="0" borderId="1">
      <alignment horizontal="distributed" vertical="center" wrapText="1"/>
    </xf>
    <xf numFmtId="0" fontId="27" fillId="25" borderId="0" applyNumberFormat="0" applyBorder="0" applyAlignment="0" applyProtection="0">
      <alignment vertical="center"/>
    </xf>
    <xf numFmtId="0" fontId="31" fillId="0" borderId="7" applyNumberFormat="0" applyFill="0" applyAlignment="0" applyProtection="0">
      <alignment vertical="center"/>
    </xf>
    <xf numFmtId="0" fontId="27" fillId="25" borderId="0" applyNumberFormat="0" applyBorder="0" applyAlignment="0" applyProtection="0">
      <alignment vertical="center"/>
    </xf>
    <xf numFmtId="0" fontId="31" fillId="0" borderId="7" applyNumberFormat="0" applyFill="0" applyAlignment="0" applyProtection="0">
      <alignment vertical="center"/>
    </xf>
    <xf numFmtId="0" fontId="27" fillId="25" borderId="0" applyNumberFormat="0" applyBorder="0" applyAlignment="0" applyProtection="0">
      <alignment vertical="center"/>
    </xf>
    <xf numFmtId="0" fontId="31" fillId="0" borderId="7" applyNumberFormat="0" applyFill="0" applyAlignment="0" applyProtection="0">
      <alignment vertical="center"/>
    </xf>
    <xf numFmtId="0" fontId="27" fillId="25" borderId="0" applyNumberFormat="0" applyBorder="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0" fontId="27" fillId="25" borderId="0" applyNumberFormat="0" applyBorder="0" applyAlignment="0" applyProtection="0">
      <alignment vertical="center"/>
    </xf>
    <xf numFmtId="4" fontId="0" fillId="0" borderId="0" applyFont="0" applyFill="0" applyBorder="0" applyAlignment="0" applyProtection="0"/>
    <xf numFmtId="0" fontId="37" fillId="4" borderId="0" applyNumberFormat="0" applyBorder="0" applyAlignment="0" applyProtection="0"/>
    <xf numFmtId="0" fontId="0" fillId="0" borderId="0"/>
    <xf numFmtId="185" fontId="0" fillId="0" borderId="0" applyFont="0" applyFill="0" applyBorder="0" applyAlignment="0" applyProtection="0"/>
    <xf numFmtId="0" fontId="33" fillId="31" borderId="0" applyNumberFormat="0" applyBorder="0" applyAlignment="0" applyProtection="0"/>
    <xf numFmtId="0" fontId="44" fillId="0" borderId="0" applyNumberFormat="0" applyFill="0" applyBorder="0" applyAlignment="0" applyProtection="0">
      <alignment vertical="center"/>
    </xf>
    <xf numFmtId="0" fontId="33" fillId="66" borderId="0" applyNumberFormat="0" applyBorder="0" applyAlignment="0" applyProtection="0">
      <alignment vertical="center"/>
    </xf>
    <xf numFmtId="0" fontId="33" fillId="9" borderId="0" applyNumberFormat="0" applyBorder="0" applyAlignment="0" applyProtection="0"/>
    <xf numFmtId="0" fontId="44" fillId="0" borderId="0" applyNumberFormat="0" applyFill="0" applyBorder="0" applyAlignment="0" applyProtection="0">
      <alignment vertical="center"/>
    </xf>
    <xf numFmtId="0" fontId="37" fillId="9" borderId="0" applyNumberFormat="0" applyBorder="0" applyAlignment="0" applyProtection="0"/>
    <xf numFmtId="180" fontId="57" fillId="0" borderId="0" applyFont="0" applyFill="0" applyBorder="0" applyAlignment="0" applyProtection="0"/>
    <xf numFmtId="0" fontId="43" fillId="17"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71" fillId="7" borderId="0" applyNumberFormat="0" applyBorder="0" applyAlignment="0" applyProtection="0">
      <alignment vertical="center"/>
    </xf>
    <xf numFmtId="0" fontId="40" fillId="13" borderId="1" applyNumberFormat="0" applyBorder="0" applyAlignment="0" applyProtection="0"/>
    <xf numFmtId="0" fontId="27" fillId="28" borderId="0" applyNumberFormat="0" applyBorder="0" applyAlignment="0" applyProtection="0">
      <alignment vertical="center"/>
    </xf>
    <xf numFmtId="0" fontId="71" fillId="7" borderId="0" applyNumberFormat="0" applyBorder="0" applyAlignment="0" applyProtection="0">
      <alignment vertical="center"/>
    </xf>
    <xf numFmtId="0" fontId="37" fillId="73" borderId="0" applyNumberFormat="0" applyBorder="0" applyAlignment="0" applyProtection="0"/>
    <xf numFmtId="0" fontId="0" fillId="8" borderId="0" applyNumberFormat="0" applyFont="0" applyBorder="0" applyAlignment="0" applyProtection="0"/>
    <xf numFmtId="0" fontId="33" fillId="26" borderId="0" applyNumberFormat="0" applyBorder="0" applyAlignment="0" applyProtection="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1" borderId="0" applyNumberFormat="0" applyBorder="0" applyAlignment="0" applyProtection="0"/>
    <xf numFmtId="0" fontId="33" fillId="66" borderId="0" applyNumberFormat="0" applyBorder="0" applyAlignment="0" applyProtection="0">
      <alignment vertical="center"/>
    </xf>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10" borderId="0" applyNumberFormat="0" applyBorder="0" applyAlignment="0" applyProtection="0"/>
    <xf numFmtId="0" fontId="27" fillId="41" borderId="0" applyNumberFormat="0" applyBorder="0" applyAlignment="0" applyProtection="0">
      <alignment vertical="center"/>
    </xf>
    <xf numFmtId="0" fontId="37" fillId="37"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1" fillId="0" borderId="10" applyNumberFormat="0" applyFill="0" applyAlignment="0" applyProtection="0">
      <alignment vertical="center"/>
    </xf>
    <xf numFmtId="0" fontId="40" fillId="13" borderId="1" applyNumberFormat="0" applyBorder="0" applyAlignment="0" applyProtection="0"/>
    <xf numFmtId="0" fontId="27" fillId="20" borderId="0" applyNumberFormat="0" applyBorder="0" applyAlignment="0" applyProtection="0">
      <alignment vertical="center"/>
    </xf>
    <xf numFmtId="0" fontId="41" fillId="0" borderId="10" applyNumberFormat="0" applyFill="0" applyAlignment="0" applyProtection="0">
      <alignment vertical="center"/>
    </xf>
    <xf numFmtId="0" fontId="39" fillId="0" borderId="0" applyNumberFormat="0" applyFill="0" applyBorder="0" applyAlignment="0" applyProtection="0">
      <alignment vertical="center"/>
    </xf>
    <xf numFmtId="0" fontId="37" fillId="20" borderId="0" applyNumberFormat="0" applyBorder="0" applyAlignment="0" applyProtection="0"/>
    <xf numFmtId="0" fontId="27" fillId="41" borderId="0" applyNumberFormat="0" applyBorder="0" applyAlignment="0" applyProtection="0">
      <alignment vertical="center"/>
    </xf>
    <xf numFmtId="0" fontId="33" fillId="38" borderId="0" applyNumberFormat="0" applyBorder="0" applyAlignment="0" applyProtection="0">
      <alignment vertical="center"/>
    </xf>
    <xf numFmtId="4" fontId="0" fillId="0" borderId="0" applyFont="0" applyFill="0" applyBorder="0" applyAlignment="0" applyProtection="0"/>
    <xf numFmtId="0" fontId="0" fillId="0" borderId="0"/>
    <xf numFmtId="0" fontId="40" fillId="13" borderId="1" applyNumberFormat="0" applyBorder="0" applyAlignment="0" applyProtection="0"/>
    <xf numFmtId="0" fontId="41" fillId="0" borderId="10" applyNumberFormat="0" applyFill="0" applyAlignment="0" applyProtection="0">
      <alignment vertical="center"/>
    </xf>
    <xf numFmtId="0" fontId="39" fillId="0" borderId="0" applyNumberFormat="0" applyFill="0" applyBorder="0" applyAlignment="0" applyProtection="0">
      <alignment vertical="center"/>
    </xf>
    <xf numFmtId="0" fontId="33" fillId="38" borderId="0" applyNumberFormat="0" applyBorder="0" applyAlignment="0" applyProtection="0">
      <alignment vertical="center"/>
    </xf>
    <xf numFmtId="0" fontId="0" fillId="13" borderId="8" applyNumberFormat="0" applyFont="0" applyAlignment="0" applyProtection="0">
      <alignment vertical="center"/>
    </xf>
    <xf numFmtId="0" fontId="33" fillId="14" borderId="0" applyNumberFormat="0" applyBorder="0" applyAlignment="0" applyProtection="0"/>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40" fillId="13" borderId="1" applyNumberFormat="0" applyBorder="0" applyAlignment="0" applyProtection="0"/>
    <xf numFmtId="0" fontId="27" fillId="41" borderId="0" applyNumberFormat="0" applyBorder="0" applyAlignment="0" applyProtection="0">
      <alignment vertical="center"/>
    </xf>
    <xf numFmtId="0" fontId="37" fillId="6" borderId="0" applyNumberFormat="0" applyBorder="0" applyAlignment="0" applyProtection="0"/>
    <xf numFmtId="0" fontId="40" fillId="13" borderId="1" applyNumberFormat="0" applyBorder="0" applyAlignment="0" applyProtection="0"/>
    <xf numFmtId="0" fontId="39" fillId="0" borderId="0" applyNumberFormat="0" applyFill="0" applyBorder="0" applyAlignment="0" applyProtection="0">
      <alignment vertical="center"/>
    </xf>
    <xf numFmtId="0" fontId="38" fillId="0" borderId="9" applyProtection="0"/>
    <xf numFmtId="0" fontId="32" fillId="0" borderId="1">
      <alignment horizontal="distributed" vertical="center" wrapText="1"/>
    </xf>
    <xf numFmtId="0" fontId="39" fillId="0" borderId="0" applyNumberFormat="0" applyFill="0" applyBorder="0" applyAlignment="0" applyProtection="0">
      <alignment vertical="center"/>
    </xf>
    <xf numFmtId="0" fontId="38" fillId="0" borderId="9" applyProtection="0"/>
    <xf numFmtId="0" fontId="32" fillId="0" borderId="1">
      <alignment horizontal="distributed" vertical="center" wrapText="1"/>
    </xf>
    <xf numFmtId="0" fontId="89" fillId="0" borderId="0">
      <alignment horizontal="center" wrapText="1"/>
      <protection locked="0"/>
    </xf>
    <xf numFmtId="0" fontId="89" fillId="0" borderId="0">
      <alignment horizontal="center" vertical="center" wrapText="1"/>
      <protection locked="0"/>
    </xf>
    <xf numFmtId="0" fontId="44" fillId="0" borderId="0" applyNumberFormat="0" applyFill="0" applyBorder="0" applyAlignment="0" applyProtection="0">
      <alignment vertical="center"/>
    </xf>
    <xf numFmtId="0" fontId="40" fillId="13" borderId="1" applyNumberFormat="0" applyBorder="0" applyAlignment="0" applyProtection="0"/>
    <xf numFmtId="0" fontId="29" fillId="0" borderId="0" applyNumberFormat="0" applyFill="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13" borderId="1" applyNumberFormat="0" applyBorder="0" applyAlignment="0" applyProtection="0"/>
    <xf numFmtId="0" fontId="29" fillId="0" borderId="0" applyNumberFormat="0" applyFill="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40" fillId="13" borderId="1" applyNumberFormat="0" applyBorder="0" applyAlignment="0" applyProtection="0"/>
    <xf numFmtId="43" fontId="0" fillId="0" borderId="0" applyFont="0" applyFill="0" applyBorder="0" applyAlignment="0" applyProtection="0"/>
    <xf numFmtId="0" fontId="40" fillId="13" borderId="1" applyNumberFormat="0" applyBorder="0" applyAlignment="0" applyProtection="0"/>
    <xf numFmtId="0" fontId="29" fillId="0" borderId="0" applyNumberFormat="0" applyFill="0" applyBorder="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29" fillId="0" borderId="0" applyNumberFormat="0" applyFill="0" applyBorder="0" applyAlignment="0" applyProtection="0">
      <alignment vertical="center"/>
    </xf>
    <xf numFmtId="0" fontId="40" fillId="13" borderId="1" applyNumberFormat="0" applyBorder="0" applyAlignment="0" applyProtection="0"/>
    <xf numFmtId="0" fontId="29" fillId="0" borderId="0" applyNumberFormat="0" applyFill="0" applyBorder="0" applyAlignment="0" applyProtection="0">
      <alignment vertical="center"/>
    </xf>
    <xf numFmtId="0" fontId="40" fillId="13" borderId="1" applyNumberFormat="0" applyBorder="0" applyAlignment="0" applyProtection="0"/>
    <xf numFmtId="4" fontId="0" fillId="0" borderId="0" applyFont="0" applyFill="0" applyBorder="0" applyAlignment="0" applyProtection="0"/>
    <xf numFmtId="0" fontId="71" fillId="7" borderId="0" applyNumberFormat="0" applyBorder="0" applyAlignment="0" applyProtection="0">
      <alignment vertical="center"/>
    </xf>
    <xf numFmtId="0" fontId="0" fillId="0" borderId="0"/>
    <xf numFmtId="0" fontId="30" fillId="9" borderId="6" applyNumberFormat="0" applyAlignment="0" applyProtection="0">
      <alignment vertical="center"/>
    </xf>
    <xf numFmtId="0" fontId="40" fillId="13" borderId="1" applyNumberFormat="0" applyBorder="0" applyAlignment="0" applyProtection="0"/>
    <xf numFmtId="4" fontId="0" fillId="0" borderId="0" applyFont="0" applyFill="0" applyBorder="0" applyAlignment="0" applyProtection="0"/>
    <xf numFmtId="9" fontId="0" fillId="0" borderId="0" applyFont="0" applyFill="0" applyBorder="0" applyAlignment="0" applyProtection="0">
      <alignment vertical="center"/>
    </xf>
    <xf numFmtId="0" fontId="26" fillId="0" borderId="0">
      <alignment vertical="center"/>
    </xf>
    <xf numFmtId="0" fontId="1" fillId="0" borderId="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10" fontId="0" fillId="0" borderId="0" applyFont="0" applyFill="0" applyBorder="0" applyAlignment="0" applyProtection="0"/>
    <xf numFmtId="0" fontId="40" fillId="13" borderId="1" applyNumberFormat="0" applyBorder="0" applyAlignment="0" applyProtection="0"/>
    <xf numFmtId="0" fontId="41" fillId="0" borderId="10" applyNumberFormat="0" applyFill="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xf numFmtId="0" fontId="0" fillId="13" borderId="8" applyNumberFormat="0" applyFont="0" applyAlignment="0" applyProtection="0">
      <alignment vertical="center"/>
    </xf>
    <xf numFmtId="0" fontId="0" fillId="0" borderId="0" applyNumberFormat="0" applyFont="0" applyFill="0" applyBorder="0" applyAlignment="0" applyProtection="0">
      <alignment vertical="center"/>
    </xf>
    <xf numFmtId="41" fontId="57" fillId="0" borderId="0" applyFont="0" applyFill="0" applyBorder="0" applyAlignment="0" applyProtection="0"/>
    <xf numFmtId="0" fontId="0" fillId="0" borderId="0">
      <alignment vertical="center"/>
    </xf>
    <xf numFmtId="41" fontId="0" fillId="0" borderId="0" applyFont="0" applyFill="0" applyBorder="0" applyAlignment="0" applyProtection="0"/>
    <xf numFmtId="178" fontId="32" fillId="0" borderId="1">
      <alignment vertical="center"/>
      <protection locked="0"/>
    </xf>
    <xf numFmtId="0" fontId="40" fillId="13" borderId="1" applyNumberFormat="0" applyBorder="0" applyAlignment="0" applyProtection="0"/>
    <xf numFmtId="41" fontId="0" fillId="0" borderId="0" applyFont="0" applyFill="0" applyBorder="0" applyAlignment="0" applyProtection="0"/>
    <xf numFmtId="0" fontId="100"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30" fillId="9" borderId="6" applyNumberFormat="0" applyAlignment="0" applyProtection="0">
      <alignment vertical="center"/>
    </xf>
    <xf numFmtId="41" fontId="0" fillId="0" borderId="0" applyFont="0" applyFill="0" applyBorder="0" applyAlignment="0" applyProtection="0"/>
    <xf numFmtId="0" fontId="30" fillId="9" borderId="6" applyNumberFormat="0" applyAlignment="0" applyProtection="0">
      <alignment vertical="center"/>
    </xf>
    <xf numFmtId="41" fontId="0" fillId="0" borderId="0" applyFont="0" applyFill="0" applyBorder="0" applyAlignment="0" applyProtection="0"/>
    <xf numFmtId="0" fontId="30" fillId="9" borderId="6"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0" fontId="30" fillId="9" borderId="6"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0" fontId="30" fillId="9" borderId="6"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1" fontId="32" fillId="0" borderId="1">
      <alignment vertical="center"/>
      <protection locked="0"/>
    </xf>
    <xf numFmtId="41" fontId="0" fillId="0" borderId="0" applyFont="0" applyFill="0" applyBorder="0" applyAlignment="0" applyProtection="0"/>
    <xf numFmtId="0" fontId="27" fillId="20" borderId="0" applyNumberFormat="0" applyBorder="0" applyAlignment="0" applyProtection="0">
      <alignment vertical="center"/>
    </xf>
    <xf numFmtId="195" fontId="76" fillId="0" borderId="0"/>
    <xf numFmtId="0" fontId="40" fillId="13" borderId="1" applyNumberFormat="0" applyBorder="0" applyAlignment="0" applyProtection="0"/>
    <xf numFmtId="186" fontId="57" fillId="0" borderId="0" applyFont="0" applyFill="0" applyBorder="0" applyAlignment="0" applyProtection="0"/>
    <xf numFmtId="0" fontId="41" fillId="0" borderId="10" applyNumberFormat="0" applyFill="0" applyAlignment="0" applyProtection="0">
      <alignment vertical="center"/>
    </xf>
    <xf numFmtId="185" fontId="0" fillId="0" borderId="0" applyFont="0" applyFill="0" applyBorder="0" applyAlignment="0" applyProtection="0"/>
    <xf numFmtId="0" fontId="40" fillId="13" borderId="1" applyNumberFormat="0" applyBorder="0" applyAlignment="0" applyProtection="0"/>
    <xf numFmtId="185" fontId="0" fillId="0" borderId="0" applyFont="0" applyFill="0" applyBorder="0" applyAlignment="0" applyProtection="0"/>
    <xf numFmtId="185" fontId="0" fillId="0" borderId="0" applyFont="0" applyFill="0" applyBorder="0" applyAlignment="0" applyProtection="0"/>
    <xf numFmtId="0" fontId="40" fillId="13" borderId="1" applyNumberFormat="0" applyBorder="0" applyAlignment="0" applyProtection="0"/>
    <xf numFmtId="185" fontId="0" fillId="0" borderId="0" applyFont="0" applyFill="0" applyBorder="0" applyAlignment="0" applyProtection="0"/>
    <xf numFmtId="0" fontId="41" fillId="0" borderId="10" applyNumberFormat="0" applyFill="0" applyAlignment="0" applyProtection="0">
      <alignment vertical="center"/>
    </xf>
    <xf numFmtId="185" fontId="0" fillId="0" borderId="0" applyFont="0" applyFill="0" applyBorder="0" applyAlignment="0" applyProtection="0"/>
    <xf numFmtId="0" fontId="44" fillId="0" borderId="0" applyNumberFormat="0" applyFill="0" applyBorder="0" applyAlignment="0" applyProtection="0">
      <alignment vertical="center"/>
    </xf>
    <xf numFmtId="185" fontId="0" fillId="0" borderId="0" applyFont="0" applyFill="0" applyBorder="0" applyAlignment="0" applyProtection="0"/>
    <xf numFmtId="0" fontId="44" fillId="0" borderId="0" applyNumberForma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57" fillId="0" borderId="0" applyFont="0" applyFill="0" applyBorder="0" applyAlignment="0" applyProtection="0">
      <alignment vertical="center"/>
    </xf>
    <xf numFmtId="184" fontId="57" fillId="0" borderId="0" applyFont="0" applyFill="0" applyBorder="0" applyAlignment="0" applyProtection="0"/>
    <xf numFmtId="188" fontId="76" fillId="0" borderId="0">
      <alignment vertical="center"/>
    </xf>
    <xf numFmtId="0" fontId="30" fillId="9" borderId="6"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13"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13"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3" fontId="76" fillId="0" borderId="0">
      <alignment vertical="center"/>
    </xf>
    <xf numFmtId="0" fontId="43" fillId="17" borderId="0" applyNumberFormat="0" applyBorder="0" applyAlignment="0" applyProtection="0">
      <alignment vertical="center"/>
    </xf>
    <xf numFmtId="2" fontId="38" fillId="0" borderId="0" applyProtection="0">
      <alignment vertical="center"/>
    </xf>
    <xf numFmtId="0" fontId="54" fillId="5" borderId="0" applyNumberFormat="0" applyBorder="0" applyAlignment="0" applyProtection="0">
      <alignment vertical="center"/>
    </xf>
    <xf numFmtId="4" fontId="0" fillId="0" borderId="0" applyFont="0" applyFill="0" applyBorder="0" applyAlignment="0" applyProtection="0"/>
    <xf numFmtId="0" fontId="0" fillId="0" borderId="0"/>
    <xf numFmtId="0" fontId="54" fillId="5" borderId="0" applyNumberFormat="0" applyBorder="0" applyAlignment="0" applyProtection="0">
      <alignment vertical="center"/>
    </xf>
    <xf numFmtId="4" fontId="0" fillId="0" borderId="0" applyFont="0" applyFill="0" applyBorder="0" applyAlignment="0" applyProtection="0"/>
    <xf numFmtId="0" fontId="0" fillId="0" borderId="0"/>
    <xf numFmtId="0" fontId="40" fillId="9" borderId="0" applyNumberFormat="0" applyBorder="0" applyAlignment="0" applyProtection="0"/>
    <xf numFmtId="38" fontId="40" fillId="9" borderId="0" applyNumberFormat="0" applyBorder="0" applyAlignment="0" applyProtection="0">
      <alignment vertical="center"/>
    </xf>
    <xf numFmtId="0" fontId="40" fillId="13" borderId="1" applyNumberFormat="0" applyBorder="0" applyAlignment="0" applyProtection="0"/>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50" fillId="0" borderId="13" applyNumberFormat="0" applyFill="0" applyAlignment="0" applyProtection="0">
      <alignment vertical="center"/>
    </xf>
    <xf numFmtId="0" fontId="29" fillId="0" borderId="0" applyNumberFormat="0" applyFill="0" applyBorder="0" applyProtection="0">
      <alignment horizontal="left" vertical="center"/>
    </xf>
    <xf numFmtId="0" fontId="39" fillId="0" borderId="0" applyNumberFormat="0" applyFill="0" applyBorder="0" applyAlignment="0" applyProtection="0">
      <alignment vertical="center"/>
    </xf>
    <xf numFmtId="43" fontId="0" fillId="0" borderId="0" applyFont="0" applyFill="0" applyBorder="0" applyAlignment="0" applyProtection="0"/>
    <xf numFmtId="0" fontId="29" fillId="0" borderId="0" applyNumberFormat="0" applyFill="0" applyBorder="0" applyProtection="0">
      <alignment horizontal="left" vertical="center"/>
    </xf>
    <xf numFmtId="0" fontId="50" fillId="0" borderId="13" applyNumberFormat="0" applyFill="0" applyAlignment="0" applyProtection="0">
      <alignment vertical="center"/>
    </xf>
    <xf numFmtId="0" fontId="29" fillId="0" borderId="0" applyNumberFormat="0" applyFill="0" applyBorder="0" applyProtection="0">
      <alignment horizontal="left" vertical="center"/>
    </xf>
    <xf numFmtId="0" fontId="50" fillId="0" borderId="13" applyNumberFormat="0" applyFill="0" applyAlignment="0" applyProtection="0">
      <alignment vertical="center"/>
    </xf>
    <xf numFmtId="0" fontId="29" fillId="0" borderId="0" applyNumberFormat="0" applyFill="0" applyBorder="0" applyProtection="0">
      <alignment horizontal="left" vertical="center"/>
    </xf>
    <xf numFmtId="0" fontId="50" fillId="0" borderId="13" applyNumberFormat="0" applyFill="0" applyAlignment="0" applyProtection="0">
      <alignment vertical="center"/>
    </xf>
    <xf numFmtId="0" fontId="29" fillId="0" borderId="0" applyNumberFormat="0" applyFill="0" applyBorder="0" applyProtection="0">
      <alignment horizontal="left" vertical="center"/>
    </xf>
    <xf numFmtId="0" fontId="50" fillId="0" borderId="13" applyNumberFormat="0" applyFill="0" applyAlignment="0" applyProtection="0">
      <alignmen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9"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4" fillId="0" borderId="0"/>
    <xf numFmtId="0" fontId="29" fillId="0" borderId="0" applyNumberFormat="0" applyFill="0" applyBorder="0" applyProtection="0">
      <alignment horizontal="left" vertical="center"/>
    </xf>
    <xf numFmtId="0" fontId="52" fillId="0" borderId="20" applyNumberFormat="0" applyAlignment="0" applyProtection="0">
      <alignment horizontal="left" vertical="center"/>
    </xf>
    <xf numFmtId="0" fontId="52" fillId="0" borderId="14">
      <alignment horizontal="left" vertical="center"/>
    </xf>
    <xf numFmtId="0" fontId="52" fillId="0" borderId="14">
      <alignment horizontal="left" vertical="center"/>
    </xf>
    <xf numFmtId="0" fontId="52" fillId="0" borderId="14">
      <alignment horizontal="left" vertical="center"/>
    </xf>
    <xf numFmtId="0" fontId="52" fillId="0" borderId="14">
      <alignment horizontal="left" vertical="center"/>
    </xf>
    <xf numFmtId="0" fontId="52" fillId="0" borderId="14">
      <alignment horizontal="left" vertical="center"/>
    </xf>
    <xf numFmtId="0" fontId="52" fillId="0" borderId="14">
      <alignment horizontal="left" vertical="center"/>
    </xf>
    <xf numFmtId="0" fontId="40" fillId="13" borderId="1" applyNumberFormat="0" applyBorder="0" applyAlignment="0" applyProtection="0"/>
    <xf numFmtId="0" fontId="52" fillId="0" borderId="14">
      <alignment horizontal="left" vertical="center"/>
    </xf>
    <xf numFmtId="0" fontId="71" fillId="7" borderId="0" applyNumberFormat="0" applyBorder="0" applyAlignment="0" applyProtection="0">
      <alignment vertical="center"/>
    </xf>
    <xf numFmtId="0" fontId="40" fillId="13" borderId="1" applyNumberFormat="0" applyBorder="0" applyAlignment="0" applyProtection="0"/>
    <xf numFmtId="9" fontId="0" fillId="0" borderId="0" applyFont="0" applyFill="0" applyBorder="0" applyAlignment="0" applyProtection="0">
      <alignment vertical="center"/>
    </xf>
    <xf numFmtId="0" fontId="52" fillId="0" borderId="14">
      <alignment horizontal="left" vertical="center"/>
    </xf>
    <xf numFmtId="0" fontId="0" fillId="0" borderId="0" applyNumberFormat="0" applyFont="0" applyFill="0" applyBorder="0" applyProtection="0">
      <alignment horizontal="left" vertical="center" indent="2"/>
    </xf>
    <xf numFmtId="0" fontId="40" fillId="13" borderId="1" applyNumberFormat="0" applyBorder="0" applyAlignment="0" applyProtection="0"/>
    <xf numFmtId="9" fontId="0" fillId="0" borderId="0" applyFont="0" applyFill="0" applyBorder="0" applyAlignment="0" applyProtection="0">
      <alignment vertical="center"/>
    </xf>
    <xf numFmtId="0" fontId="52" fillId="0" borderId="14">
      <alignment horizontal="left" vertical="center"/>
    </xf>
    <xf numFmtId="0" fontId="40" fillId="13" borderId="1" applyNumberFormat="0" applyBorder="0" applyAlignment="0" applyProtection="0"/>
    <xf numFmtId="0" fontId="52" fillId="0" borderId="14">
      <alignment horizontal="left" vertical="center"/>
    </xf>
    <xf numFmtId="0" fontId="40" fillId="13" borderId="1" applyNumberFormat="0" applyBorder="0" applyAlignment="0" applyProtection="0"/>
    <xf numFmtId="0" fontId="52" fillId="0" borderId="14">
      <alignment horizontal="left" vertical="center"/>
    </xf>
    <xf numFmtId="0" fontId="57" fillId="0" borderId="3" applyNumberFormat="0" applyFill="0" applyProtection="0">
      <alignment horizontal="right" vertical="center"/>
    </xf>
    <xf numFmtId="0" fontId="40" fillId="13" borderId="1" applyNumberFormat="0" applyBorder="0" applyAlignment="0" applyProtection="0"/>
    <xf numFmtId="0" fontId="57" fillId="0" borderId="0"/>
    <xf numFmtId="0" fontId="52" fillId="0" borderId="14">
      <alignment horizontal="left" vertical="center"/>
    </xf>
    <xf numFmtId="0" fontId="40" fillId="13" borderId="1" applyNumberFormat="0" applyBorder="0" applyAlignment="0" applyProtection="0"/>
    <xf numFmtId="0" fontId="52" fillId="0" borderId="14">
      <alignment horizontal="left" vertical="center"/>
    </xf>
    <xf numFmtId="0" fontId="40" fillId="13" borderId="1" applyNumberFormat="0" applyBorder="0" applyAlignment="0" applyProtection="0"/>
    <xf numFmtId="0" fontId="52" fillId="0" borderId="14">
      <alignment horizontal="left" vertical="center"/>
    </xf>
    <xf numFmtId="0" fontId="40" fillId="13" borderId="1" applyNumberFormat="0" applyBorder="0" applyAlignment="0" applyProtection="0"/>
    <xf numFmtId="0" fontId="40" fillId="13" borderId="1" applyNumberFormat="0" applyBorder="0" applyAlignment="0" applyProtection="0"/>
    <xf numFmtId="0" fontId="52" fillId="0" borderId="14">
      <alignment horizontal="left" vertical="center"/>
    </xf>
    <xf numFmtId="0" fontId="0" fillId="13" borderId="8" applyNumberFormat="0" applyFont="0" applyAlignment="0" applyProtection="0">
      <alignment vertical="center"/>
    </xf>
    <xf numFmtId="0" fontId="31" fillId="0" borderId="7" applyNumberFormat="0" applyFill="0" applyAlignment="0" applyProtection="0">
      <alignment vertical="center"/>
    </xf>
    <xf numFmtId="0" fontId="30" fillId="9" borderId="6" applyNumberFormat="0" applyAlignment="0" applyProtection="0">
      <alignment vertical="center"/>
    </xf>
    <xf numFmtId="0" fontId="0" fillId="13" borderId="8" applyNumberFormat="0" applyFont="0" applyAlignment="0" applyProtection="0">
      <alignment vertical="center"/>
    </xf>
    <xf numFmtId="0" fontId="31" fillId="0" borderId="7" applyNumberFormat="0" applyFill="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0" fillId="13" borderId="8" applyNumberFormat="0" applyFon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32" fillId="0" borderId="1">
      <alignment horizontal="distributed" vertical="center" wrapText="1"/>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xf numFmtId="0" fontId="34" fillId="14" borderId="6" applyNumberFormat="0" applyAlignment="0" applyProtection="0">
      <alignment vertical="center"/>
    </xf>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0" fontId="40" fillId="13" borderId="1" applyNumberFormat="0" applyBorder="0" applyAlignment="0" applyProtection="0"/>
    <xf numFmtId="10" fontId="40" fillId="13" borderId="1" applyNumberFormat="0" applyBorder="0" applyAlignment="0" applyProtection="0"/>
    <xf numFmtId="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0" fontId="43" fillId="17" borderId="0" applyNumberFormat="0" applyBorder="0" applyAlignment="0" applyProtection="0">
      <alignment vertical="center"/>
    </xf>
    <xf numFmtId="4" fontId="48" fillId="0" borderId="0" applyFont="0" applyFill="0" applyBorder="0" applyAlignment="0" applyProtection="0">
      <alignment vertical="center"/>
    </xf>
    <xf numFmtId="10" fontId="40" fillId="13" borderId="1" applyNumberFormat="0" applyBorder="0" applyAlignment="0" applyProtection="0"/>
    <xf numFmtId="10" fontId="40" fillId="13" borderId="1" applyNumberFormat="0" applyBorder="0" applyAlignment="0" applyProtection="0"/>
    <xf numFmtId="0" fontId="40" fillId="13" borderId="1" applyNumberFormat="0" applyBorder="0" applyAlignment="0" applyProtection="0"/>
    <xf numFmtId="10" fontId="40" fillId="13" borderId="1" applyNumberFormat="0" applyBorder="0" applyAlignment="0" applyProtection="0"/>
    <xf numFmtId="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0" fontId="0" fillId="0" borderId="0" applyNumberFormat="0" applyFont="0" applyFill="0" applyBorder="0" applyAlignment="0" applyProtection="0">
      <alignment horizontal="left"/>
    </xf>
    <xf numFmtId="0" fontId="36" fillId="0" borderId="0" applyNumberFormat="0" applyFill="0" applyBorder="0" applyAlignment="0" applyProtection="0">
      <alignment vertical="center"/>
    </xf>
    <xf numFmtId="10" fontId="40" fillId="13" borderId="1" applyNumberFormat="0" applyBorder="0" applyAlignment="0" applyProtection="0"/>
    <xf numFmtId="0" fontId="0" fillId="0" borderId="0" applyNumberFormat="0" applyFont="0" applyFill="0" applyBorder="0" applyAlignment="0" applyProtection="0">
      <alignment horizontal="left"/>
    </xf>
    <xf numFmtId="10" fontId="40" fillId="13" borderId="1" applyNumberFormat="0" applyBorder="0" applyAlignment="0" applyProtection="0"/>
    <xf numFmtId="0" fontId="0" fillId="0" borderId="0" applyNumberFormat="0" applyFont="0" applyFill="0" applyBorder="0" applyAlignment="0" applyProtection="0">
      <alignment horizontal="left"/>
    </xf>
    <xf numFmtId="0" fontId="40" fillId="13" borderId="1" applyNumberFormat="0" applyBorder="0" applyAlignment="0" applyProtection="0"/>
    <xf numFmtId="10" fontId="40" fillId="13" borderId="1" applyNumberFormat="0" applyBorder="0" applyAlignment="0" applyProtection="0"/>
    <xf numFmtId="0" fontId="0" fillId="0" borderId="0" applyNumberFormat="0" applyFont="0" applyFill="0" applyBorder="0" applyAlignment="0" applyProtection="0">
      <alignment horizontal="left"/>
    </xf>
    <xf numFmtId="0" fontId="40" fillId="13" borderId="1" applyNumberFormat="0" applyBorder="0" applyAlignment="0" applyProtection="0"/>
    <xf numFmtId="10" fontId="40" fillId="13" borderId="1" applyNumberFormat="0" applyBorder="0" applyAlignment="0" applyProtection="0"/>
    <xf numFmtId="0" fontId="0" fillId="0" borderId="0" applyNumberFormat="0" applyFont="0" applyFill="0" applyBorder="0" applyAlignment="0" applyProtection="0">
      <alignment horizontal="left"/>
    </xf>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0" fontId="42" fillId="0" borderId="11">
      <alignment horizontal="center"/>
    </xf>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1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4" fontId="48" fillId="0" borderId="0" applyFont="0" applyFill="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30" fillId="9" borderId="6" applyNumberFormat="0" applyAlignment="0" applyProtection="0">
      <alignment vertical="center"/>
    </xf>
    <xf numFmtId="0" fontId="40" fillId="13" borderId="1" applyNumberFormat="0" applyBorder="0" applyAlignment="0" applyProtection="0"/>
    <xf numFmtId="0" fontId="27" fillId="33" borderId="0" applyNumberFormat="0" applyBorder="0" applyAlignment="0" applyProtection="0">
      <alignment vertical="center"/>
    </xf>
    <xf numFmtId="0" fontId="40" fillId="13" borderId="1" applyNumberFormat="0" applyBorder="0" applyAlignment="0" applyProtection="0"/>
    <xf numFmtId="0" fontId="30" fillId="9" borderId="6" applyNumberFormat="0" applyAlignment="0" applyProtection="0">
      <alignment vertical="center"/>
    </xf>
    <xf numFmtId="0" fontId="40" fillId="13" borderId="1" applyNumberFormat="0" applyBorder="0" applyAlignment="0" applyProtection="0"/>
    <xf numFmtId="0" fontId="27" fillId="33" borderId="0" applyNumberFormat="0" applyBorder="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0" fontId="30" fillId="9" borderId="6" applyNumberForma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0" fontId="54" fillId="5" borderId="0" applyNumberFormat="0" applyBorder="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0" fontId="26" fillId="13" borderId="8" applyNumberFormat="0" applyFont="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26" fillId="13" borderId="8" applyNumberFormat="0" applyFont="0" applyAlignment="0" applyProtection="0">
      <alignment vertical="center"/>
    </xf>
    <xf numFmtId="0" fontId="40" fillId="13" borderId="1" applyNumberFormat="0" applyBorder="0" applyAlignment="0" applyProtection="0"/>
    <xf numFmtId="10" fontId="40" fillId="13" borderId="1" applyNumberFormat="0" applyBorder="0" applyAlignment="0" applyProtection="0"/>
    <xf numFmtId="4" fontId="0" fillId="0" borderId="0" applyFont="0" applyFill="0" applyBorder="0" applyAlignment="0" applyProtection="0"/>
    <xf numFmtId="0" fontId="56" fillId="9" borderId="16" applyNumberFormat="0" applyAlignment="0" applyProtection="0">
      <alignment vertical="center"/>
    </xf>
    <xf numFmtId="0" fontId="0" fillId="0" borderId="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40" fillId="13" borderId="1" applyNumberFormat="0" applyBorder="0" applyAlignment="0" applyProtection="0"/>
    <xf numFmtId="0" fontId="54" fillId="5" borderId="0" applyNumberFormat="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30" fillId="9" borderId="6" applyNumberFormat="0" applyAlignment="0" applyProtection="0">
      <alignment vertical="center"/>
    </xf>
    <xf numFmtId="0" fontId="40" fillId="13" borderId="1" applyNumberFormat="0" applyBorder="0" applyAlignment="0" applyProtection="0"/>
    <xf numFmtId="9" fontId="0" fillId="0" borderId="0" applyFont="0" applyFill="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8" fillId="0" borderId="0" applyNumberFormat="0" applyFont="0" applyFill="0" applyBorder="0" applyAlignment="0" applyProtection="0">
      <alignment horizontal="left" vertical="center"/>
    </xf>
    <xf numFmtId="0" fontId="40" fillId="13" borderId="1" applyNumberFormat="0" applyBorder="0" applyAlignment="0" applyProtection="0"/>
    <xf numFmtId="9" fontId="0" fillId="0" borderId="0" applyFont="0" applyFill="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4" fontId="0" fillId="0" borderId="0" applyFont="0" applyFill="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43" fontId="0" fillId="0" borderId="0" applyFont="0" applyFill="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43" fontId="0" fillId="0" borderId="0" applyFont="0" applyFill="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43" fontId="0" fillId="0" borderId="0" applyFont="0" applyFill="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38" fillId="0" borderId="9" applyProtection="0"/>
    <xf numFmtId="178" fontId="32" fillId="0" borderId="1">
      <alignment vertical="center"/>
      <protection locked="0"/>
    </xf>
    <xf numFmtId="0" fontId="32" fillId="0" borderId="1">
      <alignment horizontal="distributed" vertical="center" wrapText="1"/>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1" fillId="0" borderId="10" applyNumberFormat="0" applyFill="0" applyAlignment="0" applyProtection="0">
      <alignment vertical="center"/>
    </xf>
    <xf numFmtId="0" fontId="40" fillId="13" borderId="1" applyNumberFormat="0" applyBorder="0" applyAlignment="0" applyProtection="0"/>
    <xf numFmtId="0" fontId="41" fillId="0" borderId="10" applyNumberFormat="0" applyFill="0" applyAlignment="0" applyProtection="0">
      <alignment vertical="center"/>
    </xf>
    <xf numFmtId="0" fontId="40" fillId="13" borderId="1" applyNumberFormat="0" applyBorder="0" applyAlignment="0" applyProtection="0"/>
    <xf numFmtId="0" fontId="41" fillId="0" borderId="10" applyNumberFormat="0" applyFill="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4" fontId="48" fillId="0" borderId="0" applyFont="0" applyFill="0" applyBorder="0" applyAlignment="0" applyProtection="0">
      <alignment vertical="center"/>
    </xf>
    <xf numFmtId="0" fontId="0" fillId="13" borderId="8" applyNumberFormat="0" applyFont="0" applyAlignment="0" applyProtection="0">
      <alignment vertical="center"/>
    </xf>
    <xf numFmtId="0" fontId="1" fillId="0" borderId="0">
      <alignment vertical="center"/>
    </xf>
    <xf numFmtId="0" fontId="40" fillId="13" borderId="1" applyNumberFormat="0" applyBorder="0" applyAlignment="0" applyProtection="0"/>
    <xf numFmtId="43" fontId="0" fillId="0" borderId="0" applyFont="0" applyFill="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42" fillId="0" borderId="11">
      <alignment horizontal="center"/>
    </xf>
    <xf numFmtId="0" fontId="62" fillId="0" borderId="18" applyNumberFormat="0" applyFill="0" applyAlignment="0" applyProtection="0">
      <alignment vertical="center"/>
    </xf>
    <xf numFmtId="0" fontId="32" fillId="0" borderId="1">
      <alignment horizontal="distributed" vertical="center" wrapText="1"/>
    </xf>
    <xf numFmtId="0" fontId="40" fillId="13" borderId="1" applyNumberFormat="0" applyBorder="0" applyAlignment="0" applyProtection="0"/>
    <xf numFmtId="0" fontId="63" fillId="34" borderId="19">
      <protection locked="0"/>
    </xf>
    <xf numFmtId="0" fontId="0" fillId="0" borderId="0"/>
    <xf numFmtId="0" fontId="40" fillId="13" borderId="1" applyNumberFormat="0" applyBorder="0" applyAlignment="0" applyProtection="0"/>
    <xf numFmtId="0" fontId="63" fillId="34" borderId="19">
      <alignment vertical="center"/>
      <protection locked="0"/>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13" borderId="8" applyNumberFormat="0" applyFont="0" applyAlignment="0" applyProtection="0">
      <alignment vertical="center"/>
    </xf>
    <xf numFmtId="0" fontId="57" fillId="0" borderId="0"/>
    <xf numFmtId="0" fontId="0" fillId="0" borderId="0"/>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3" fontId="48" fillId="0" borderId="0" applyFont="0" applyFill="0" applyBorder="0" applyAlignment="0" applyProtection="0"/>
    <xf numFmtId="0" fontId="40" fillId="13" borderId="1" applyNumberFormat="0" applyBorder="0" applyAlignment="0" applyProtection="0"/>
    <xf numFmtId="0" fontId="0" fillId="0" borderId="0"/>
    <xf numFmtId="3" fontId="0" fillId="0" borderId="0" applyFont="0" applyFill="0" applyBorder="0" applyAlignment="0" applyProtection="0"/>
    <xf numFmtId="0" fontId="40" fillId="13" borderId="1" applyNumberFormat="0" applyBorder="0" applyAlignment="0" applyProtection="0"/>
    <xf numFmtId="3" fontId="0" fillId="0" borderId="0" applyFont="0" applyFill="0" applyBorder="0" applyAlignment="0" applyProtection="0"/>
    <xf numFmtId="0" fontId="40" fillId="13" borderId="1" applyNumberFormat="0" applyBorder="0" applyAlignment="0" applyProtection="0"/>
    <xf numFmtId="3" fontId="48" fillId="0" borderId="0" applyFont="0" applyFill="0" applyBorder="0" applyAlignment="0" applyProtection="0"/>
    <xf numFmtId="0" fontId="40" fillId="13" borderId="1" applyNumberFormat="0" applyBorder="0" applyAlignment="0" applyProtection="0"/>
    <xf numFmtId="0" fontId="0" fillId="0" borderId="0"/>
    <xf numFmtId="3" fontId="0" fillId="0" borderId="0" applyFont="0" applyFill="0" applyBorder="0" applyAlignment="0" applyProtection="0"/>
    <xf numFmtId="0" fontId="40" fillId="13" borderId="1" applyNumberFormat="0" applyBorder="0" applyAlignment="0" applyProtection="0"/>
    <xf numFmtId="3" fontId="0" fillId="0" borderId="0" applyFont="0" applyFill="0" applyBorder="0" applyAlignment="0" applyProtection="0"/>
    <xf numFmtId="0" fontId="40" fillId="13" borderId="1" applyNumberFormat="0" applyBorder="0" applyAlignment="0" applyProtection="0"/>
    <xf numFmtId="0" fontId="31" fillId="0" borderId="7" applyNumberFormat="0" applyFill="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56" fillId="9" borderId="16" applyNumberFormat="0" applyAlignment="0" applyProtection="0">
      <alignment vertical="center"/>
    </xf>
    <xf numFmtId="0" fontId="40" fillId="13" borderId="1" applyNumberFormat="0" applyBorder="0" applyAlignment="0" applyProtection="0"/>
    <xf numFmtId="0" fontId="56" fillId="9" borderId="16" applyNumberForma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0" fillId="0" borderId="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42" fillId="0" borderId="11">
      <alignment horizontal="center"/>
    </xf>
    <xf numFmtId="0" fontId="40" fillId="13" borderId="1" applyNumberFormat="0" applyBorder="0" applyAlignment="0" applyProtection="0"/>
    <xf numFmtId="0" fontId="42" fillId="0" borderId="11">
      <alignment horizont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0" fillId="0" borderId="0"/>
    <xf numFmtId="0" fontId="40" fillId="13" borderId="1" applyNumberFormat="0" applyBorder="0" applyAlignment="0" applyProtection="0"/>
    <xf numFmtId="0" fontId="0" fillId="0" borderId="0"/>
    <xf numFmtId="3" fontId="48" fillId="0" borderId="0" applyFont="0" applyFill="0" applyBorder="0" applyAlignment="0" applyProtection="0"/>
    <xf numFmtId="0" fontId="40" fillId="13" borderId="1" applyNumberFormat="0" applyBorder="0" applyAlignment="0" applyProtection="0"/>
    <xf numFmtId="0" fontId="27" fillId="25" borderId="0" applyNumberFormat="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3" fontId="48" fillId="0" borderId="0" applyFont="0" applyFill="0" applyBorder="0" applyAlignment="0" applyProtection="0"/>
    <xf numFmtId="0" fontId="40" fillId="13" borderId="1" applyNumberFormat="0" applyBorder="0" applyAlignment="0" applyProtection="0"/>
    <xf numFmtId="3" fontId="48" fillId="0" borderId="0" applyFont="0" applyFill="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83" fillId="0" borderId="26" applyNumberFormat="0" applyFill="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0" borderId="0"/>
    <xf numFmtId="10" fontId="40" fillId="13" borderId="1" applyNumberFormat="0" applyBorder="0" applyAlignment="0" applyProtection="0">
      <alignment vertical="center"/>
    </xf>
    <xf numFmtId="0" fontId="40" fillId="13" borderId="1" applyNumberFormat="0" applyBorder="0" applyAlignment="0" applyProtection="0"/>
    <xf numFmtId="0" fontId="0" fillId="0" borderId="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26" fillId="13" borderId="8" applyNumberFormat="0" applyFont="0" applyAlignment="0" applyProtection="0">
      <alignment vertical="center"/>
    </xf>
    <xf numFmtId="0" fontId="83" fillId="0" borderId="26" applyNumberFormat="0" applyFill="0" applyAlignment="0" applyProtection="0">
      <alignment vertical="center"/>
    </xf>
    <xf numFmtId="0" fontId="0" fillId="13" borderId="8" applyNumberFormat="0" applyFont="0" applyAlignment="0" applyProtection="0">
      <alignment vertical="center"/>
    </xf>
    <xf numFmtId="0" fontId="40" fillId="13" borderId="1" applyNumberFormat="0" applyBorder="0" applyAlignment="0" applyProtection="0"/>
    <xf numFmtId="10" fontId="0" fillId="0" borderId="0" applyFont="0" applyFill="0" applyBorder="0" applyAlignment="0" applyProtection="0"/>
    <xf numFmtId="0" fontId="26" fillId="0" borderId="0">
      <alignment vertical="center"/>
    </xf>
    <xf numFmtId="0" fontId="40" fillId="13" borderId="1" applyNumberFormat="0" applyBorder="0" applyAlignment="0" applyProtection="0"/>
    <xf numFmtId="10" fontId="0" fillId="0" borderId="0" applyFont="0" applyFill="0" applyBorder="0" applyAlignment="0" applyProtection="0"/>
    <xf numFmtId="0" fontId="40" fillId="13" borderId="1" applyNumberFormat="0" applyBorder="0" applyAlignment="0" applyProtection="0"/>
    <xf numFmtId="10" fontId="0" fillId="0" borderId="0" applyFont="0" applyFill="0" applyBorder="0" applyAlignment="0" applyProtection="0"/>
    <xf numFmtId="0" fontId="48" fillId="8" borderId="0" applyNumberFormat="0" applyFont="0" applyBorder="0" applyAlignment="0" applyProtection="0"/>
    <xf numFmtId="0" fontId="56" fillId="9" borderId="16" applyNumberFormat="0" applyAlignment="0" applyProtection="0">
      <alignment vertical="center"/>
    </xf>
    <xf numFmtId="0" fontId="40" fillId="13" borderId="1" applyNumberFormat="0" applyBorder="0" applyAlignment="0" applyProtection="0"/>
    <xf numFmtId="0" fontId="0" fillId="13" borderId="8" applyNumberFormat="0" applyFont="0" applyAlignment="0" applyProtection="0">
      <alignment vertical="center"/>
    </xf>
    <xf numFmtId="0" fontId="56" fillId="9" borderId="16" applyNumberForma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0" fillId="0" borderId="0"/>
    <xf numFmtId="0" fontId="40" fillId="13" borderId="1" applyNumberFormat="0" applyBorder="0" applyAlignment="0" applyProtection="0"/>
    <xf numFmtId="0" fontId="0" fillId="13" borderId="8" applyNumberFormat="0" applyFont="0" applyAlignment="0" applyProtection="0">
      <alignment vertical="center"/>
    </xf>
    <xf numFmtId="0" fontId="91" fillId="0" borderId="0" applyNumberFormat="0" applyFill="0" applyBorder="0" applyAlignment="0" applyProtection="0">
      <alignment vertical="center"/>
    </xf>
    <xf numFmtId="0" fontId="0" fillId="13" borderId="8" applyNumberFormat="0" applyFon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62" fillId="0" borderId="18" applyNumberFormat="0" applyFill="0" applyAlignment="0" applyProtection="0">
      <alignment vertical="center"/>
    </xf>
    <xf numFmtId="0" fontId="40" fillId="13" borderId="1" applyNumberFormat="0" applyBorder="0" applyAlignment="0" applyProtection="0"/>
    <xf numFmtId="0" fontId="0" fillId="0" borderId="0"/>
    <xf numFmtId="0" fontId="40" fillId="13" borderId="1" applyNumberFormat="0" applyBorder="0" applyAlignment="0" applyProtection="0"/>
    <xf numFmtId="0" fontId="97" fillId="5" borderId="0" applyNumberFormat="0" applyBorder="0" applyAlignment="0" applyProtection="0"/>
    <xf numFmtId="0" fontId="40" fillId="13" borderId="1" applyNumberFormat="0" applyBorder="0" applyAlignment="0" applyProtection="0"/>
    <xf numFmtId="0" fontId="0" fillId="13" borderId="8" applyNumberFormat="0" applyFont="0" applyAlignment="0" applyProtection="0">
      <alignment vertical="center"/>
    </xf>
    <xf numFmtId="0" fontId="97" fillId="70" borderId="0" applyNumberFormat="0" applyBorder="0" applyAlignment="0" applyProtection="0">
      <alignment vertical="center"/>
    </xf>
    <xf numFmtId="0" fontId="40" fillId="13" borderId="1" applyNumberFormat="0" applyBorder="0" applyAlignment="0" applyProtection="0"/>
    <xf numFmtId="0" fontId="97" fillId="70" borderId="0" applyNumberFormat="0" applyBorder="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97" fillId="5" borderId="0" applyNumberFormat="0" applyBorder="0" applyAlignment="0" applyProtection="0"/>
    <xf numFmtId="0" fontId="40" fillId="13" borderId="1" applyNumberFormat="0" applyBorder="0" applyAlignment="0" applyProtection="0"/>
    <xf numFmtId="0" fontId="97" fillId="5" borderId="0"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0" fillId="0" borderId="0"/>
    <xf numFmtId="0" fontId="40" fillId="13" borderId="1" applyNumberFormat="0" applyBorder="0" applyAlignment="0" applyProtection="0"/>
    <xf numFmtId="0" fontId="0" fillId="13" borderId="8" applyNumberFormat="0" applyFont="0" applyAlignment="0" applyProtection="0">
      <alignment vertical="center"/>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178" fontId="32" fillId="0" borderId="1">
      <alignment vertical="center"/>
      <protection locked="0"/>
    </xf>
    <xf numFmtId="0" fontId="40" fillId="13" borderId="1" applyNumberFormat="0" applyBorder="0" applyAlignment="0" applyProtection="0"/>
    <xf numFmtId="0" fontId="0" fillId="13" borderId="8" applyNumberFormat="0" applyFont="0" applyAlignment="0" applyProtection="0">
      <alignment vertical="center"/>
    </xf>
    <xf numFmtId="178" fontId="32" fillId="0" borderId="1">
      <alignment vertical="center"/>
      <protection locked="0"/>
    </xf>
    <xf numFmtId="0" fontId="40" fillId="13" borderId="1" applyNumberFormat="0" applyBorder="0" applyAlignment="0" applyProtection="0"/>
    <xf numFmtId="178" fontId="32" fillId="0" borderId="1">
      <alignment vertical="center"/>
      <protection locked="0"/>
    </xf>
    <xf numFmtId="0" fontId="40" fillId="13" borderId="1" applyNumberFormat="0" applyBorder="0" applyAlignment="0" applyProtection="0"/>
    <xf numFmtId="178" fontId="32" fillId="0" borderId="1">
      <alignment vertical="center"/>
      <protection locked="0"/>
    </xf>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0" fontId="40" fillId="13" borderId="1" applyNumberFormat="0" applyBorder="0" applyAlignment="0" applyProtection="0"/>
    <xf numFmtId="10" fontId="40" fillId="13" borderId="1" applyNumberFormat="0" applyBorder="0" applyAlignment="0" applyProtection="0">
      <alignment vertical="center"/>
    </xf>
    <xf numFmtId="0" fontId="30" fillId="9" borderId="6" applyNumberFormat="0" applyAlignment="0" applyProtection="0">
      <alignment vertical="center"/>
    </xf>
    <xf numFmtId="4" fontId="48" fillId="0" borderId="0" applyFont="0" applyFill="0" applyBorder="0" applyAlignment="0" applyProtection="0"/>
    <xf numFmtId="10" fontId="40" fillId="13" borderId="1" applyNumberFormat="0" applyBorder="0" applyAlignment="0" applyProtection="0">
      <alignment vertical="center"/>
    </xf>
    <xf numFmtId="0" fontId="62" fillId="0" borderId="18" applyNumberFormat="0" applyFill="0" applyAlignment="0" applyProtection="0">
      <alignment vertical="center"/>
    </xf>
    <xf numFmtId="4" fontId="48" fillId="0" borderId="0" applyFont="0" applyFill="0" applyBorder="0" applyAlignment="0" applyProtection="0"/>
    <xf numFmtId="0" fontId="26" fillId="13" borderId="8" applyNumberFormat="0" applyFont="0" applyAlignment="0" applyProtection="0">
      <alignment vertical="center"/>
    </xf>
    <xf numFmtId="0" fontId="56" fillId="9" borderId="16" applyNumberFormat="0" applyAlignment="0" applyProtection="0">
      <alignment vertical="center"/>
    </xf>
    <xf numFmtId="10" fontId="40" fillId="13" borderId="1" applyNumberFormat="0" applyBorder="0" applyAlignment="0" applyProtection="0">
      <alignment vertical="center"/>
    </xf>
    <xf numFmtId="0" fontId="62" fillId="0" borderId="18" applyNumberFormat="0" applyFill="0" applyAlignment="0" applyProtection="0">
      <alignment vertical="center"/>
    </xf>
    <xf numFmtId="0" fontId="0" fillId="0" borderId="0">
      <alignment vertical="center"/>
    </xf>
    <xf numFmtId="4" fontId="48" fillId="0" borderId="0" applyFont="0" applyFill="0" applyBorder="0" applyAlignment="0" applyProtection="0"/>
    <xf numFmtId="0" fontId="26" fillId="13" borderId="8" applyNumberFormat="0" applyFont="0" applyAlignment="0" applyProtection="0">
      <alignment vertical="center"/>
    </xf>
    <xf numFmtId="0" fontId="56" fillId="9" borderId="16" applyNumberFormat="0" applyAlignment="0" applyProtection="0">
      <alignment vertical="center"/>
    </xf>
    <xf numFmtId="10" fontId="40" fillId="13" borderId="1" applyNumberFormat="0" applyBorder="0" applyAlignment="0" applyProtection="0">
      <alignment vertical="center"/>
    </xf>
    <xf numFmtId="0" fontId="62" fillId="0" borderId="18" applyNumberFormat="0" applyFill="0" applyAlignment="0" applyProtection="0">
      <alignment vertical="center"/>
    </xf>
    <xf numFmtId="0" fontId="0" fillId="0" borderId="0"/>
    <xf numFmtId="10" fontId="40" fillId="13" borderId="1" applyNumberFormat="0" applyBorder="0" applyAlignment="0" applyProtection="0">
      <alignment vertical="center"/>
    </xf>
    <xf numFmtId="0" fontId="0" fillId="0" borderId="0"/>
    <xf numFmtId="10" fontId="40" fillId="13" borderId="1" applyNumberFormat="0" applyBorder="0" applyAlignment="0" applyProtection="0">
      <alignment vertical="center"/>
    </xf>
    <xf numFmtId="0" fontId="0" fillId="0" borderId="0"/>
    <xf numFmtId="10" fontId="40" fillId="13" borderId="1" applyNumberFormat="0" applyBorder="0" applyAlignment="0" applyProtection="0">
      <alignment vertical="center"/>
    </xf>
    <xf numFmtId="0" fontId="0" fillId="0" borderId="0"/>
    <xf numFmtId="10" fontId="40" fillId="13" borderId="1" applyNumberFormat="0" applyBorder="0" applyAlignment="0" applyProtection="0">
      <alignment vertical="center"/>
    </xf>
    <xf numFmtId="0" fontId="34" fillId="14" borderId="6" applyNumberFormat="0" applyAlignment="0" applyProtection="0">
      <alignment vertical="center"/>
    </xf>
    <xf numFmtId="0" fontId="71" fillId="7" borderId="0" applyNumberFormat="0" applyBorder="0" applyAlignment="0" applyProtection="0">
      <alignment vertical="center"/>
    </xf>
    <xf numFmtId="0" fontId="34" fillId="14" borderId="6" applyNumberFormat="0" applyAlignment="0" applyProtection="0">
      <alignment vertical="center"/>
    </xf>
    <xf numFmtId="0" fontId="0" fillId="0" borderId="0" applyNumberFormat="0" applyFont="0" applyFill="0" applyBorder="0" applyProtection="0">
      <alignment horizontal="left" vertical="center" indent="2"/>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27" fillId="20" borderId="0" applyNumberFormat="0" applyBorder="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45" fillId="0" borderId="0" applyNumberFormat="0" applyFill="0" applyBorder="0" applyAlignment="0" applyProtection="0">
      <alignment vertical="center"/>
    </xf>
    <xf numFmtId="0" fontId="34" fillId="14" borderId="6" applyNumberFormat="0" applyAlignment="0" applyProtection="0">
      <alignment vertical="center"/>
    </xf>
    <xf numFmtId="0" fontId="42" fillId="0" borderId="11">
      <alignment horizontal="center"/>
    </xf>
    <xf numFmtId="0" fontId="34" fillId="14" borderId="6" applyNumberFormat="0" applyAlignment="0" applyProtection="0">
      <alignment vertical="center"/>
    </xf>
    <xf numFmtId="0" fontId="32" fillId="0" borderId="1">
      <alignment horizontal="distributed" vertical="center" wrapText="1"/>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29" fillId="0" borderId="0" applyNumberFormat="0" applyFill="0" applyBorder="0" applyProtection="0">
      <alignment horizontal="center"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189" fontId="95" fillId="71" borderId="0"/>
    <xf numFmtId="0" fontId="34" fillId="14" borderId="6" applyNumberFormat="0" applyAlignment="0" applyProtection="0">
      <alignment vertical="center"/>
    </xf>
    <xf numFmtId="3" fontId="0" fillId="0" borderId="0" applyFont="0" applyFill="0" applyBorder="0" applyAlignment="0" applyProtection="0"/>
    <xf numFmtId="0" fontId="50" fillId="0" borderId="13" applyNumberFormat="0" applyFill="0" applyAlignment="0" applyProtection="0">
      <alignment vertical="center"/>
    </xf>
    <xf numFmtId="9" fontId="96" fillId="0" borderId="0" applyFont="0" applyFill="0" applyBorder="0" applyAlignment="0" applyProtection="0"/>
    <xf numFmtId="0" fontId="30" fillId="9" borderId="6" applyNumberFormat="0" applyAlignment="0" applyProtection="0">
      <alignment vertical="center"/>
    </xf>
    <xf numFmtId="0" fontId="50" fillId="0" borderId="13" applyNumberFormat="0" applyFill="0" applyAlignment="0" applyProtection="0">
      <alignment vertical="center"/>
    </xf>
    <xf numFmtId="15" fontId="0" fillId="0" borderId="0" applyFont="0" applyFill="0" applyBorder="0" applyAlignment="0" applyProtection="0"/>
    <xf numFmtId="0" fontId="50" fillId="0" borderId="13" applyNumberFormat="0" applyFill="0" applyAlignment="0" applyProtection="0">
      <alignment vertical="center"/>
    </xf>
    <xf numFmtId="15" fontId="0" fillId="0" borderId="0" applyFont="0" applyFill="0" applyBorder="0" applyAlignment="0" applyProtection="0"/>
    <xf numFmtId="0" fontId="0" fillId="13" borderId="8" applyNumberFormat="0" applyFont="0" applyAlignment="0" applyProtection="0">
      <alignment vertical="center"/>
    </xf>
    <xf numFmtId="189" fontId="87" fillId="65" borderId="0">
      <alignment vertical="center"/>
    </xf>
    <xf numFmtId="0" fontId="27" fillId="33"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48" fillId="0" borderId="0" applyFont="0" applyFill="0" applyBorder="0" applyAlignment="0" applyProtection="0"/>
    <xf numFmtId="176" fontId="57" fillId="0" borderId="0" applyFont="0" applyFill="0" applyBorder="0" applyAlignment="0" applyProtection="0"/>
    <xf numFmtId="0" fontId="0" fillId="8" borderId="0" applyNumberFormat="0" applyFont="0" applyBorder="0" applyAlignment="0" applyProtection="0"/>
    <xf numFmtId="43" fontId="0" fillId="0" borderId="0" applyFont="0" applyFill="0" applyBorder="0" applyAlignment="0" applyProtection="0"/>
    <xf numFmtId="0" fontId="57" fillId="0" borderId="0" applyFont="0" applyFill="0" applyBorder="0" applyAlignment="0" applyProtection="0"/>
    <xf numFmtId="198" fontId="48" fillId="0" borderId="0" applyFont="0" applyFill="0" applyBorder="0" applyAlignment="0" applyProtection="0"/>
    <xf numFmtId="176" fontId="57" fillId="0" borderId="0" applyFont="0" applyFill="0" applyBorder="0" applyAlignment="0" applyProtection="0"/>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76" fillId="0" borderId="0"/>
    <xf numFmtId="37" fontId="68" fillId="0" borderId="0">
      <alignment vertical="center"/>
    </xf>
    <xf numFmtId="37" fontId="68" fillId="0" borderId="0">
      <alignment vertical="center"/>
    </xf>
    <xf numFmtId="37" fontId="68" fillId="0" borderId="0"/>
    <xf numFmtId="37" fontId="68" fillId="0" borderId="0"/>
    <xf numFmtId="37" fontId="68" fillId="0" borderId="0"/>
    <xf numFmtId="37" fontId="68" fillId="0" borderId="0"/>
    <xf numFmtId="37" fontId="68" fillId="0" borderId="0"/>
    <xf numFmtId="37" fontId="68" fillId="0" borderId="0"/>
    <xf numFmtId="0" fontId="26" fillId="13" borderId="8" applyNumberFormat="0" applyFont="0" applyAlignment="0" applyProtection="0">
      <alignment vertical="center"/>
    </xf>
    <xf numFmtId="37" fontId="68" fillId="0" borderId="0"/>
    <xf numFmtId="0" fontId="24" fillId="0" borderId="0">
      <alignment vertical="center"/>
    </xf>
    <xf numFmtId="37" fontId="68" fillId="0" borderId="0"/>
    <xf numFmtId="0" fontId="24" fillId="0" borderId="0">
      <alignment vertical="center"/>
    </xf>
    <xf numFmtId="0" fontId="26" fillId="13" borderId="8" applyNumberFormat="0" applyFont="0" applyAlignment="0" applyProtection="0">
      <alignment vertical="center"/>
    </xf>
    <xf numFmtId="37" fontId="68" fillId="0" borderId="0"/>
    <xf numFmtId="0" fontId="0" fillId="0" borderId="0"/>
    <xf numFmtId="0" fontId="95" fillId="0" borderId="0"/>
    <xf numFmtId="0" fontId="84" fillId="0" borderId="0"/>
    <xf numFmtId="0" fontId="41" fillId="0" borderId="10" applyNumberFormat="0" applyFill="0" applyAlignment="0" applyProtection="0">
      <alignment vertical="center"/>
    </xf>
    <xf numFmtId="0" fontId="26" fillId="13" borderId="8" applyNumberFormat="0" applyFont="0" applyAlignment="0" applyProtection="0">
      <alignment vertical="center"/>
    </xf>
    <xf numFmtId="0" fontId="32" fillId="0" borderId="1">
      <alignment horizontal="distributed" vertical="center" wrapText="1"/>
    </xf>
    <xf numFmtId="0" fontId="26" fillId="13" borderId="8" applyNumberFormat="0" applyFont="0" applyAlignment="0" applyProtection="0">
      <alignment vertical="center"/>
    </xf>
    <xf numFmtId="0" fontId="30" fillId="9" borderId="6" applyNumberFormat="0" applyAlignment="0" applyProtection="0">
      <alignment vertical="center"/>
    </xf>
    <xf numFmtId="0" fontId="26" fillId="13" borderId="8" applyNumberFormat="0" applyFont="0" applyAlignment="0" applyProtection="0">
      <alignment vertical="center"/>
    </xf>
    <xf numFmtId="0" fontId="26" fillId="13" borderId="8" applyNumberFormat="0" applyFont="0" applyAlignment="0" applyProtection="0">
      <alignment vertical="center"/>
    </xf>
    <xf numFmtId="4" fontId="48" fillId="0" borderId="0" applyFont="0" applyFill="0" applyBorder="0" applyAlignment="0" applyProtection="0">
      <alignment vertical="center"/>
    </xf>
    <xf numFmtId="0" fontId="26" fillId="13" borderId="8" applyNumberFormat="0" applyFont="0" applyAlignment="0" applyProtection="0">
      <alignment vertical="center"/>
    </xf>
    <xf numFmtId="0" fontId="26" fillId="13" borderId="8" applyNumberFormat="0" applyFont="0" applyAlignment="0" applyProtection="0">
      <alignment vertical="center"/>
    </xf>
    <xf numFmtId="0" fontId="32" fillId="0" borderId="1">
      <alignment horizontal="distributed" vertical="center" wrapText="1"/>
    </xf>
    <xf numFmtId="0" fontId="26" fillId="13" borderId="8" applyNumberFormat="0" applyFont="0" applyAlignment="0" applyProtection="0">
      <alignment vertical="center"/>
    </xf>
    <xf numFmtId="199" fontId="57" fillId="0" borderId="0" applyFont="0" applyFill="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26"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83" fillId="0" borderId="26" applyNumberFormat="0" applyFill="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10" fontId="0" fillId="0" borderId="0" applyFont="0" applyFill="0" applyBorder="0" applyAlignment="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91" fillId="0" borderId="0" applyNumberFormat="0" applyFill="0" applyBorder="0" applyAlignment="0" applyProtection="0">
      <alignment vertical="center"/>
    </xf>
    <xf numFmtId="0" fontId="0" fillId="13" borderId="8" applyNumberFormat="0" applyFont="0" applyAlignment="0" applyProtection="0">
      <alignment vertical="center"/>
    </xf>
    <xf numFmtId="0" fontId="83" fillId="0" borderId="26" applyNumberFormat="0" applyFill="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0" borderId="0" applyNumberFormat="0" applyFont="0" applyFill="0" applyBorder="0" applyAlignment="0" applyProtection="0">
      <alignment horizontal="left"/>
    </xf>
    <xf numFmtId="0" fontId="0" fillId="13" borderId="8" applyNumberFormat="0" applyFont="0" applyAlignment="0" applyProtection="0">
      <alignment vertical="center"/>
    </xf>
    <xf numFmtId="0" fontId="30" fillId="9" borderId="6" applyNumberFormat="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30" fillId="9" borderId="6" applyNumberForma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0" borderId="0" applyNumberFormat="0" applyFont="0" applyFill="0" applyBorder="0" applyAlignment="0" applyProtection="0">
      <alignment horizontal="left"/>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54" fillId="5" borderId="0" applyNumberFormat="0" applyBorder="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0" borderId="0" applyNumberFormat="0" applyFont="0" applyFill="0" applyBorder="0" applyAlignment="0" applyProtection="0">
      <alignment horizontal="left"/>
    </xf>
    <xf numFmtId="0" fontId="25" fillId="4" borderId="4" applyNumberFormat="0" applyAlignment="0" applyProtection="0">
      <alignment vertical="center"/>
    </xf>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43" fontId="0" fillId="0" borderId="0" applyFont="0" applyFill="0" applyBorder="0" applyAlignment="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0" borderId="0" applyNumberFormat="0" applyFont="0" applyFill="0" applyBorder="0" applyAlignment="0" applyProtection="0">
      <alignment horizontal="left"/>
    </xf>
    <xf numFmtId="0" fontId="0" fillId="13" borderId="8" applyNumberFormat="0" applyFont="0" applyAlignment="0" applyProtection="0">
      <alignment vertical="center"/>
    </xf>
    <xf numFmtId="0" fontId="32" fillId="0" borderId="1">
      <alignment horizontal="distributed" vertical="center" wrapText="1"/>
    </xf>
    <xf numFmtId="0" fontId="38" fillId="0" borderId="9" applyProtection="0"/>
    <xf numFmtId="0" fontId="27" fillId="33" borderId="0" applyNumberFormat="0" applyBorder="0" applyAlignment="0" applyProtection="0">
      <alignment vertical="center"/>
    </xf>
    <xf numFmtId="0" fontId="0" fillId="13" borderId="8" applyNumberFormat="0" applyFont="0" applyAlignment="0" applyProtection="0">
      <alignment vertical="center"/>
    </xf>
    <xf numFmtId="0" fontId="32" fillId="0" borderId="1">
      <alignment horizontal="distributed" vertical="center" wrapText="1"/>
    </xf>
    <xf numFmtId="0" fontId="38" fillId="0" borderId="9" applyProtection="0"/>
    <xf numFmtId="0" fontId="27" fillId="33" borderId="0" applyNumberFormat="0" applyBorder="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178" fontId="32" fillId="0" borderId="1">
      <alignment vertical="center"/>
      <protection locked="0"/>
    </xf>
    <xf numFmtId="0" fontId="0" fillId="13" borderId="8" applyNumberFormat="0" applyFont="0" applyAlignment="0" applyProtection="0">
      <alignment vertical="center"/>
    </xf>
    <xf numFmtId="0" fontId="48" fillId="0" borderId="0" applyNumberFormat="0" applyFont="0" applyFill="0" applyBorder="0" applyAlignment="0" applyProtection="0">
      <alignment horizontal="left" vertical="center"/>
    </xf>
    <xf numFmtId="0" fontId="27" fillId="12" borderId="0" applyNumberFormat="0" applyBorder="0" applyAlignment="0" applyProtection="0">
      <alignment vertical="center"/>
    </xf>
    <xf numFmtId="178" fontId="32" fillId="0" borderId="1">
      <alignment vertical="center"/>
      <protection locked="0"/>
    </xf>
    <xf numFmtId="0" fontId="0" fillId="13" borderId="8" applyNumberFormat="0" applyFont="0" applyAlignment="0" applyProtection="0">
      <alignment vertical="center"/>
    </xf>
    <xf numFmtId="0" fontId="27" fillId="12" borderId="0" applyNumberFormat="0" applyBorder="0" applyAlignment="0" applyProtection="0">
      <alignment vertical="center"/>
    </xf>
    <xf numFmtId="0" fontId="0" fillId="13" borderId="8" applyNumberFormat="0" applyFont="0" applyAlignment="0" applyProtection="0">
      <alignment vertical="center"/>
    </xf>
    <xf numFmtId="0" fontId="48" fillId="0" borderId="0" applyNumberFormat="0" applyFont="0" applyFill="0" applyBorder="0" applyAlignment="0" applyProtection="0">
      <alignment horizontal="left" vertical="center"/>
    </xf>
    <xf numFmtId="0" fontId="0" fillId="13" borderId="8" applyNumberFormat="0" applyFont="0" applyAlignment="0" applyProtection="0">
      <alignment vertical="center"/>
    </xf>
    <xf numFmtId="0" fontId="27" fillId="12" borderId="0" applyNumberFormat="0" applyBorder="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56" fillId="9" borderId="16" applyNumberFormat="0" applyAlignment="0" applyProtection="0">
      <alignment vertical="center"/>
    </xf>
    <xf numFmtId="0" fontId="0" fillId="0" borderId="0"/>
    <xf numFmtId="0" fontId="56" fillId="9" borderId="16" applyNumberFormat="0" applyAlignment="0" applyProtection="0">
      <alignment vertical="center"/>
    </xf>
    <xf numFmtId="4" fontId="0" fillId="0" borderId="0" applyFont="0" applyFill="0" applyBorder="0" applyAlignment="0" applyProtection="0"/>
    <xf numFmtId="0" fontId="56" fillId="9" borderId="16" applyNumberFormat="0" applyAlignment="0" applyProtection="0">
      <alignment vertical="center"/>
    </xf>
    <xf numFmtId="0" fontId="0" fillId="0" borderId="0"/>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44" fillId="0" borderId="0" applyNumberFormat="0" applyFill="0" applyBorder="0" applyAlignment="0" applyProtection="0">
      <alignment vertical="center"/>
    </xf>
    <xf numFmtId="10" fontId="57" fillId="0" borderId="0" applyFont="0" applyFill="0" applyBorder="0" applyAlignment="0" applyProtection="0"/>
    <xf numFmtId="10" fontId="0" fillId="0" borderId="0" applyFont="0" applyFill="0" applyBorder="0" applyAlignment="0" applyProtection="0"/>
    <xf numFmtId="0" fontId="0" fillId="13" borderId="8"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48" fillId="8" borderId="0" applyNumberFormat="0" applyFont="0" applyBorder="0" applyAlignment="0" applyProtection="0"/>
    <xf numFmtId="10" fontId="0" fillId="0" borderId="0" applyFont="0" applyFill="0" applyBorder="0" applyAlignment="0" applyProtection="0"/>
    <xf numFmtId="0" fontId="0" fillId="13" borderId="8"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7" fillId="25" borderId="0" applyNumberFormat="0" applyBorder="0" applyAlignment="0" applyProtection="0">
      <alignment vertical="center"/>
    </xf>
    <xf numFmtId="0" fontId="48" fillId="8" borderId="0" applyNumberFormat="0" applyFont="0" applyBorder="0" applyAlignment="0" applyProtection="0"/>
    <xf numFmtId="10" fontId="0" fillId="0" borderId="0" applyFont="0" applyFill="0" applyBorder="0" applyAlignment="0" applyProtection="0"/>
    <xf numFmtId="0" fontId="27" fillId="25"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7" fillId="25" borderId="0" applyNumberFormat="0" applyBorder="0" applyAlignment="0" applyProtection="0">
      <alignment vertical="center"/>
    </xf>
    <xf numFmtId="10" fontId="0" fillId="0" borderId="0" applyFont="0" applyFill="0" applyBorder="0" applyAlignment="0" applyProtection="0"/>
    <xf numFmtId="0" fontId="0" fillId="0" borderId="0"/>
    <xf numFmtId="0" fontId="27" fillId="25"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7" fillId="25" borderId="0" applyNumberFormat="0" applyBorder="0" applyAlignment="0" applyProtection="0">
      <alignment vertical="center"/>
    </xf>
    <xf numFmtId="10" fontId="0" fillId="0" borderId="0" applyFont="0" applyFill="0" applyBorder="0" applyAlignment="0" applyProtection="0"/>
    <xf numFmtId="0" fontId="0" fillId="0" borderId="0"/>
    <xf numFmtId="0" fontId="27" fillId="25"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100"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0" fontId="27" fillId="25"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7" fillId="25" borderId="0" applyNumberFormat="0" applyBorder="0" applyAlignment="0" applyProtection="0">
      <alignment vertical="center"/>
    </xf>
    <xf numFmtId="10" fontId="0" fillId="0" borderId="0" applyFont="0" applyFill="0" applyBorder="0" applyAlignment="0" applyProtection="0"/>
    <xf numFmtId="10" fontId="57" fillId="0" borderId="0" applyFont="0" applyFill="0" applyBorder="0" applyAlignment="0" applyProtection="0">
      <alignment vertical="center"/>
    </xf>
    <xf numFmtId="9" fontId="84"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8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8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63" fillId="34" borderId="19">
      <protection locked="0"/>
    </xf>
    <xf numFmtId="0" fontId="0" fillId="0" borderId="0" applyNumberFormat="0" applyFont="0" applyFill="0" applyBorder="0" applyAlignment="0" applyProtection="0">
      <alignment horizontal="left"/>
    </xf>
    <xf numFmtId="0" fontId="63" fillId="34" borderId="19">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5" fillId="4" borderId="4" applyNumberFormat="0" applyAlignment="0" applyProtection="0">
      <alignment vertical="center"/>
    </xf>
    <xf numFmtId="0" fontId="0" fillId="0" borderId="0" applyNumberFormat="0" applyFont="0" applyFill="0" applyBorder="0" applyAlignment="0" applyProtection="0">
      <alignment horizontal="left"/>
    </xf>
    <xf numFmtId="0" fontId="25" fillId="4" borderId="4" applyNumberFormat="0" applyAlignment="0" applyProtection="0">
      <alignment vertical="center"/>
    </xf>
    <xf numFmtId="0" fontId="0" fillId="0" borderId="0" applyNumberFormat="0" applyFont="0" applyFill="0" applyBorder="0" applyAlignment="0" applyProtection="0">
      <alignment horizontal="left"/>
    </xf>
    <xf numFmtId="0" fontId="25" fillId="4" borderId="4"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178" fontId="32" fillId="0" borderId="1">
      <alignment vertical="center"/>
      <protection locked="0"/>
    </xf>
    <xf numFmtId="0" fontId="48" fillId="0" borderId="0" applyNumberFormat="0" applyFont="0" applyFill="0" applyBorder="0" applyAlignment="0" applyProtection="0">
      <alignment horizontal="left" vertical="center"/>
    </xf>
    <xf numFmtId="0" fontId="27" fillId="12" borderId="0" applyNumberFormat="0" applyBorder="0" applyAlignment="0" applyProtection="0">
      <alignment vertical="center"/>
    </xf>
    <xf numFmtId="178" fontId="32" fillId="0" borderId="1">
      <alignment vertical="center"/>
      <protection locked="0"/>
    </xf>
    <xf numFmtId="0" fontId="48" fillId="0" borderId="0" applyNumberFormat="0" applyFont="0" applyFill="0" applyBorder="0" applyAlignment="0" applyProtection="0">
      <alignment horizontal="left" vertical="center"/>
    </xf>
    <xf numFmtId="0" fontId="27" fillId="12" borderId="0" applyNumberFormat="0" applyBorder="0" applyAlignment="0" applyProtection="0">
      <alignment vertical="center"/>
    </xf>
    <xf numFmtId="178" fontId="32" fillId="0" borderId="1">
      <alignment vertical="center"/>
      <protection locked="0"/>
    </xf>
    <xf numFmtId="0" fontId="48" fillId="0" borderId="0" applyNumberFormat="0" applyFont="0" applyFill="0" applyBorder="0" applyAlignment="0" applyProtection="0">
      <alignment horizontal="left" vertical="center"/>
    </xf>
    <xf numFmtId="0" fontId="27" fillId="12" borderId="0" applyNumberFormat="0" applyBorder="0" applyAlignment="0" applyProtection="0">
      <alignment vertical="center"/>
    </xf>
    <xf numFmtId="15" fontId="48" fillId="0" borderId="0" applyFont="0" applyFill="0" applyBorder="0" applyAlignment="0" applyProtection="0"/>
    <xf numFmtId="3" fontId="0"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0"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0"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0" fillId="0" borderId="0" applyFont="0" applyFill="0" applyBorder="0" applyAlignment="0" applyProtection="0"/>
    <xf numFmtId="15" fontId="48" fillId="0" borderId="0" applyFont="0" applyFill="0" applyBorder="0" applyAlignment="0" applyProtection="0"/>
    <xf numFmtId="1" fontId="32" fillId="0" borderId="1">
      <alignment vertical="center"/>
      <protection locked="0"/>
    </xf>
    <xf numFmtId="15" fontId="48" fillId="0" borderId="0" applyFont="0" applyFill="0" applyBorder="0" applyAlignment="0" applyProtection="0"/>
    <xf numFmtId="15" fontId="48" fillId="0" borderId="0" applyFont="0" applyFill="0" applyBorder="0" applyAlignment="0" applyProtection="0"/>
    <xf numFmtId="0" fontId="30" fillId="9" borderId="6" applyNumberFormat="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43" fillId="17"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8" borderId="0" applyNumberFormat="0" applyFont="0" applyBorder="0" applyAlignment="0" applyProtection="0"/>
    <xf numFmtId="15" fontId="0" fillId="0" borderId="0" applyFont="0" applyFill="0" applyBorder="0" applyAlignment="0" applyProtection="0"/>
    <xf numFmtId="0" fontId="0" fillId="8" borderId="0" applyNumberFormat="0" applyFont="0" applyBorder="0" applyAlignment="0" applyProtection="0"/>
    <xf numFmtId="0" fontId="101" fillId="0" borderId="0"/>
    <xf numFmtId="15" fontId="0" fillId="0" borderId="0" applyFont="0" applyFill="0" applyBorder="0" applyAlignment="0" applyProtection="0"/>
    <xf numFmtId="0" fontId="0" fillId="8" borderId="0" applyNumberFormat="0" applyFont="0" applyBorder="0" applyAlignment="0" applyProtection="0"/>
    <xf numFmtId="15" fontId="0" fillId="0" borderId="0" applyFont="0" applyFill="0" applyBorder="0" applyAlignment="0" applyProtection="0"/>
    <xf numFmtId="0" fontId="0" fillId="8"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43" fontId="0" fillId="0" borderId="0" applyFont="0" applyFill="0" applyBorder="0" applyAlignment="0" applyProtection="0"/>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15" fontId="48" fillId="0" borderId="0" applyFont="0" applyFill="0" applyBorder="0" applyAlignment="0" applyProtection="0">
      <alignment vertical="center"/>
    </xf>
    <xf numFmtId="43" fontId="0" fillId="0" borderId="0" applyFont="0" applyFill="0" applyBorder="0" applyAlignment="0" applyProtection="0"/>
    <xf numFmtId="4" fontId="48" fillId="0" borderId="0" applyFont="0" applyFill="0" applyBorder="0" applyAlignment="0" applyProtection="0"/>
    <xf numFmtId="0" fontId="30" fillId="9" borderId="6" applyNumberFormat="0" applyAlignment="0" applyProtection="0">
      <alignment vertical="center"/>
    </xf>
    <xf numFmtId="4" fontId="48" fillId="0" borderId="0" applyFont="0" applyFill="0" applyBorder="0" applyAlignment="0" applyProtection="0"/>
    <xf numFmtId="0" fontId="62" fillId="0" borderId="18" applyNumberFormat="0" applyFill="0" applyAlignment="0" applyProtection="0">
      <alignment vertical="center"/>
    </xf>
    <xf numFmtId="4" fontId="48" fillId="0" borderId="0" applyFont="0" applyFill="0" applyBorder="0" applyAlignment="0" applyProtection="0"/>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0" borderId="0"/>
    <xf numFmtId="4" fontId="48" fillId="0" borderId="0" applyFont="0" applyFill="0" applyBorder="0" applyAlignment="0" applyProtection="0"/>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0" borderId="0">
      <alignment vertical="center"/>
    </xf>
    <xf numFmtId="4" fontId="48" fillId="0" borderId="0" applyFont="0" applyFill="0" applyBorder="0" applyAlignment="0" applyProtection="0"/>
    <xf numFmtId="4" fontId="48" fillId="0" borderId="0" applyFont="0" applyFill="0" applyBorder="0" applyAlignment="0" applyProtection="0"/>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0" borderId="0">
      <alignment vertical="center"/>
    </xf>
    <xf numFmtId="0" fontId="0" fillId="0" borderId="0"/>
    <xf numFmtId="4" fontId="48" fillId="0" borderId="0" applyFont="0" applyFill="0" applyBorder="0" applyAlignment="0" applyProtection="0"/>
    <xf numFmtId="0" fontId="62" fillId="0" borderId="18" applyNumberFormat="0" applyFill="0" applyAlignment="0" applyProtection="0">
      <alignment vertical="center"/>
    </xf>
    <xf numFmtId="0" fontId="24" fillId="0" borderId="0"/>
    <xf numFmtId="4" fontId="48" fillId="0" borderId="0" applyFont="0" applyFill="0" applyBorder="0" applyAlignment="0" applyProtection="0"/>
    <xf numFmtId="0" fontId="0" fillId="0" borderId="0"/>
    <xf numFmtId="4" fontId="48" fillId="0" borderId="0" applyFont="0" applyFill="0" applyBorder="0" applyAlignment="0" applyProtection="0"/>
    <xf numFmtId="0" fontId="0" fillId="0" borderId="0"/>
    <xf numFmtId="4" fontId="48" fillId="0" borderId="0" applyFont="0" applyFill="0" applyBorder="0" applyAlignment="0" applyProtection="0"/>
    <xf numFmtId="0" fontId="0" fillId="0" borderId="0"/>
    <xf numFmtId="4" fontId="48"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54" fillId="5"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54" fillId="5"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32" fillId="0" borderId="1">
      <alignment vertical="center"/>
      <protection locked="0"/>
    </xf>
    <xf numFmtId="0" fontId="0" fillId="0" borderId="0"/>
    <xf numFmtId="4" fontId="0" fillId="0" borderId="0" applyFont="0" applyFill="0" applyBorder="0" applyAlignment="0" applyProtection="0"/>
    <xf numFmtId="1" fontId="32" fillId="0" borderId="1">
      <alignment vertical="center"/>
      <protection locked="0"/>
    </xf>
    <xf numFmtId="0" fontId="0" fillId="0" borderId="0"/>
    <xf numFmtId="4" fontId="0" fillId="0" borderId="0" applyFont="0" applyFill="0" applyBorder="0" applyAlignment="0" applyProtection="0"/>
    <xf numFmtId="1" fontId="32" fillId="0" borderId="1">
      <alignment vertical="center"/>
      <protection locked="0"/>
    </xf>
    <xf numFmtId="1" fontId="32" fillId="0" borderId="1">
      <alignment vertical="center"/>
      <protection locked="0"/>
    </xf>
    <xf numFmtId="0" fontId="0" fillId="0" borderId="0"/>
    <xf numFmtId="4" fontId="0" fillId="0" borderId="0" applyFont="0" applyFill="0" applyBorder="0" applyAlignment="0" applyProtection="0"/>
    <xf numFmtId="1" fontId="32" fillId="0" borderId="1">
      <alignment vertical="center"/>
      <protection locked="0"/>
    </xf>
    <xf numFmtId="1" fontId="32"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0" fontId="43" fillId="17" borderId="0" applyNumberFormat="0" applyBorder="0" applyAlignment="0" applyProtection="0">
      <alignment vertical="center"/>
    </xf>
    <xf numFmtId="4" fontId="0" fillId="0" borderId="0" applyFont="0" applyFill="0" applyBorder="0" applyAlignment="0" applyProtection="0"/>
    <xf numFmtId="0" fontId="43" fillId="17"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43" fillId="17" borderId="0" applyNumberFormat="0" applyBorder="0" applyAlignment="0" applyProtection="0">
      <alignment vertical="center"/>
    </xf>
    <xf numFmtId="4" fontId="0" fillId="0" borderId="0" applyFont="0" applyFill="0" applyBorder="0" applyAlignment="0" applyProtection="0"/>
    <xf numFmtId="0" fontId="43" fillId="17" borderId="0" applyNumberFormat="0" applyBorder="0" applyAlignment="0" applyProtection="0">
      <alignment vertical="center"/>
    </xf>
    <xf numFmtId="4" fontId="0" fillId="0" borderId="0" applyFont="0" applyFill="0" applyBorder="0" applyAlignment="0" applyProtection="0"/>
    <xf numFmtId="4" fontId="48" fillId="0" borderId="0" applyFont="0" applyFill="0" applyBorder="0" applyAlignment="0" applyProtection="0">
      <alignment vertical="center"/>
    </xf>
    <xf numFmtId="4" fontId="48" fillId="0" borderId="0" applyFont="0" applyFill="0" applyBorder="0" applyAlignment="0" applyProtection="0">
      <alignment vertical="center"/>
    </xf>
    <xf numFmtId="4" fontId="48" fillId="0" borderId="0" applyFont="0" applyFill="0" applyBorder="0" applyAlignment="0" applyProtection="0">
      <alignment vertical="center"/>
    </xf>
    <xf numFmtId="0" fontId="43" fillId="17" borderId="0" applyNumberFormat="0" applyBorder="0" applyAlignment="0" applyProtection="0">
      <alignment vertical="center"/>
    </xf>
    <xf numFmtId="4" fontId="48" fillId="0" borderId="0" applyFont="0" applyFill="0" applyBorder="0" applyAlignment="0" applyProtection="0">
      <alignment vertical="center"/>
    </xf>
    <xf numFmtId="4" fontId="48" fillId="0" borderId="0" applyFont="0" applyFill="0" applyBorder="0" applyAlignment="0" applyProtection="0">
      <alignment vertical="center"/>
    </xf>
    <xf numFmtId="4" fontId="48" fillId="0" borderId="0" applyFont="0" applyFill="0" applyBorder="0" applyAlignment="0" applyProtection="0">
      <alignment vertical="center"/>
    </xf>
    <xf numFmtId="0" fontId="42" fillId="0" borderId="11">
      <alignment horizontal="center"/>
    </xf>
    <xf numFmtId="0" fontId="82" fillId="56" borderId="0" applyNumberFormat="0" applyBorder="0" applyAlignment="0" applyProtection="0"/>
    <xf numFmtId="0" fontId="42" fillId="0" borderId="11">
      <alignment horizontal="center"/>
    </xf>
    <xf numFmtId="0" fontId="42" fillId="0" borderId="11">
      <alignment horizontal="center" vertical="center"/>
    </xf>
    <xf numFmtId="0" fontId="42" fillId="0" borderId="11">
      <alignment horizontal="center" vertical="center"/>
    </xf>
    <xf numFmtId="0" fontId="42" fillId="0" borderId="11">
      <alignment horizontal="center" vertical="center"/>
    </xf>
    <xf numFmtId="0" fontId="42" fillId="0" borderId="11">
      <alignment horizontal="center" vertical="center"/>
    </xf>
    <xf numFmtId="0" fontId="42" fillId="0" borderId="11">
      <alignment horizontal="center" vertical="center"/>
    </xf>
    <xf numFmtId="0" fontId="42" fillId="0" borderId="11">
      <alignment horizontal="center"/>
    </xf>
    <xf numFmtId="0" fontId="42" fillId="0" borderId="11">
      <alignment horizontal="center"/>
    </xf>
    <xf numFmtId="0" fontId="42" fillId="0" borderId="11">
      <alignment horizontal="center"/>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62" fillId="0" borderId="18" applyNumberFormat="0" applyFill="0" applyAlignment="0" applyProtection="0">
      <alignment vertic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62" fillId="0" borderId="18" applyNumberFormat="0" applyFill="0" applyAlignment="0" applyProtection="0">
      <alignment vertic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0" fontId="42" fillId="0" borderId="11">
      <alignment horizontal="center"/>
    </xf>
    <xf numFmtId="0" fontId="32" fillId="0" borderId="1">
      <alignment horizontal="distributed" vertical="center" wrapText="1"/>
    </xf>
    <xf numFmtId="3" fontId="48" fillId="0" borderId="0" applyFont="0" applyFill="0" applyBorder="0" applyAlignment="0" applyProtection="0"/>
    <xf numFmtId="0" fontId="0" fillId="8" borderId="0" applyNumberFormat="0" applyFont="0" applyBorder="0" applyAlignment="0" applyProtection="0"/>
    <xf numFmtId="3" fontId="48" fillId="0" borderId="0" applyFont="0" applyFill="0" applyBorder="0" applyAlignment="0" applyProtection="0"/>
    <xf numFmtId="0" fontId="27" fillId="25" borderId="0" applyNumberFormat="0" applyBorder="0" applyAlignment="0" applyProtection="0">
      <alignment vertical="center"/>
    </xf>
    <xf numFmtId="3" fontId="48" fillId="0" borderId="0" applyFont="0" applyFill="0" applyBorder="0" applyAlignment="0" applyProtection="0"/>
    <xf numFmtId="0" fontId="31" fillId="0" borderId="7" applyNumberFormat="0" applyFill="0" applyAlignment="0" applyProtection="0">
      <alignment vertical="center"/>
    </xf>
    <xf numFmtId="3" fontId="48" fillId="0" borderId="0" applyFont="0" applyFill="0" applyBorder="0" applyAlignment="0" applyProtection="0"/>
    <xf numFmtId="0" fontId="27" fillId="25" borderId="0" applyNumberFormat="0" applyBorder="0" applyAlignment="0" applyProtection="0">
      <alignment vertical="center"/>
    </xf>
    <xf numFmtId="3" fontId="48" fillId="0" borderId="0" applyFont="0" applyFill="0" applyBorder="0" applyAlignment="0" applyProtection="0"/>
    <xf numFmtId="0" fontId="31" fillId="0" borderId="7" applyNumberFormat="0" applyFill="0" applyAlignment="0" applyProtection="0">
      <alignment vertical="center"/>
    </xf>
    <xf numFmtId="0" fontId="32" fillId="0" borderId="1">
      <alignment horizontal="distributed" vertical="center" wrapText="1"/>
    </xf>
    <xf numFmtId="3" fontId="48" fillId="0" borderId="0" applyFont="0" applyFill="0" applyBorder="0" applyAlignment="0" applyProtection="0"/>
    <xf numFmtId="0" fontId="38" fillId="0" borderId="9" applyProtection="0">
      <alignment vertical="center"/>
    </xf>
    <xf numFmtId="0" fontId="31" fillId="0" borderId="7" applyNumberFormat="0" applyFill="0" applyAlignment="0" applyProtection="0">
      <alignment vertical="center"/>
    </xf>
    <xf numFmtId="0" fontId="27" fillId="12" borderId="0" applyNumberFormat="0" applyBorder="0" applyAlignment="0" applyProtection="0">
      <alignment vertical="center"/>
    </xf>
    <xf numFmtId="3" fontId="48" fillId="0" borderId="0" applyFont="0" applyFill="0" applyBorder="0" applyAlignment="0" applyProtection="0"/>
    <xf numFmtId="0" fontId="31" fillId="0" borderId="7" applyNumberFormat="0" applyFill="0" applyAlignment="0" applyProtection="0">
      <alignment vertical="center"/>
    </xf>
    <xf numFmtId="3" fontId="48" fillId="0" borderId="0" applyFont="0" applyFill="0" applyBorder="0" applyAlignment="0" applyProtection="0"/>
    <xf numFmtId="0" fontId="31" fillId="0" borderId="7"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0" fillId="9" borderId="6"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0" fillId="9" borderId="6"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48"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3" fontId="48" fillId="0" borderId="0" applyFont="0" applyFill="0" applyBorder="0" applyAlignment="0" applyProtection="0">
      <alignment vertical="center"/>
    </xf>
    <xf numFmtId="0" fontId="48" fillId="8" borderId="0" applyNumberFormat="0" applyFont="0" applyBorder="0" applyAlignment="0" applyProtection="0"/>
    <xf numFmtId="0" fontId="63" fillId="34" borderId="19">
      <alignment vertical="center"/>
      <protection locked="0"/>
    </xf>
    <xf numFmtId="0" fontId="48" fillId="8" borderId="0" applyNumberFormat="0" applyFont="0" applyBorder="0" applyAlignment="0" applyProtection="0"/>
    <xf numFmtId="0" fontId="48" fillId="8" borderId="0" applyNumberFormat="0" applyFont="0" applyBorder="0" applyAlignment="0" applyProtection="0"/>
    <xf numFmtId="0" fontId="48" fillId="8" borderId="0" applyNumberFormat="0" applyFont="0" applyBorder="0" applyAlignment="0" applyProtection="0"/>
    <xf numFmtId="0" fontId="0" fillId="8" borderId="0" applyNumberFormat="0" applyFont="0" applyBorder="0" applyAlignment="0" applyProtection="0"/>
    <xf numFmtId="41" fontId="0" fillId="0" borderId="0" applyFont="0" applyFill="0" applyBorder="0" applyAlignment="0" applyProtection="0">
      <alignment vertical="center"/>
    </xf>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63" fillId="34" borderId="19">
      <protection locked="0"/>
    </xf>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0" fontId="0" fillId="8" borderId="0" applyNumberFormat="0" applyFont="0" applyBorder="0" applyAlignment="0" applyProtection="0"/>
    <xf numFmtId="178" fontId="32" fillId="0" borderId="1">
      <alignment vertical="center"/>
      <protection locked="0"/>
    </xf>
    <xf numFmtId="0" fontId="0" fillId="8" borderId="0" applyNumberFormat="0" applyFont="0" applyBorder="0" applyAlignment="0" applyProtection="0"/>
    <xf numFmtId="178" fontId="32" fillId="0" borderId="1">
      <alignment vertical="center"/>
      <protection locked="0"/>
    </xf>
    <xf numFmtId="0" fontId="0" fillId="8" borderId="0" applyNumberFormat="0" applyFont="0" applyBorder="0" applyAlignment="0" applyProtection="0"/>
    <xf numFmtId="0" fontId="48" fillId="8" borderId="0" applyNumberFormat="0" applyFont="0" applyBorder="0" applyAlignment="0" applyProtection="0">
      <alignment vertical="center"/>
    </xf>
    <xf numFmtId="43" fontId="0" fillId="0" borderId="0" applyFont="0" applyFill="0" applyBorder="0" applyAlignment="0" applyProtection="0"/>
    <xf numFmtId="0" fontId="48" fillId="8" borderId="0" applyNumberFormat="0" applyFont="0" applyBorder="0" applyAlignment="0" applyProtection="0">
      <alignment vertical="center"/>
    </xf>
    <xf numFmtId="0" fontId="48" fillId="8" borderId="0" applyNumberFormat="0" applyFont="0" applyBorder="0" applyAlignment="0" applyProtection="0">
      <alignment vertical="center"/>
    </xf>
    <xf numFmtId="0" fontId="48" fillId="8" borderId="0" applyNumberFormat="0" applyFont="0" applyBorder="0" applyAlignment="0" applyProtection="0">
      <alignment vertical="center"/>
    </xf>
    <xf numFmtId="0" fontId="48" fillId="8" borderId="0" applyNumberFormat="0" applyFont="0" applyBorder="0" applyAlignment="0" applyProtection="0">
      <alignment vertical="center"/>
    </xf>
    <xf numFmtId="0" fontId="48" fillId="8" borderId="0" applyNumberFormat="0" applyFont="0" applyBorder="0" applyAlignment="0" applyProtection="0">
      <alignment vertical="center"/>
    </xf>
    <xf numFmtId="0" fontId="48" fillId="8" borderId="0" applyNumberFormat="0" applyFont="0" applyBorder="0" applyAlignment="0" applyProtection="0">
      <alignment vertical="center"/>
    </xf>
    <xf numFmtId="0" fontId="48" fillId="8" borderId="0" applyNumberFormat="0" applyFont="0" applyBorder="0" applyAlignment="0" applyProtection="0">
      <alignment vertical="center"/>
    </xf>
    <xf numFmtId="0" fontId="0" fillId="0" borderId="0" applyNumberFormat="0" applyFill="0" applyBorder="0" applyAlignment="0" applyProtection="0"/>
    <xf numFmtId="0" fontId="62" fillId="0" borderId="18" applyNumberFormat="0" applyFill="0" applyAlignment="0" applyProtection="0">
      <alignment vertical="center"/>
    </xf>
    <xf numFmtId="0" fontId="63" fillId="34" borderId="19">
      <protection locked="0"/>
    </xf>
    <xf numFmtId="0" fontId="63" fillId="34" borderId="19">
      <alignment vertical="center"/>
      <protection locked="0"/>
    </xf>
    <xf numFmtId="0" fontId="86"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3" fillId="0" borderId="26" applyNumberFormat="0" applyFill="0" applyAlignment="0" applyProtection="0">
      <alignment vertical="center"/>
    </xf>
    <xf numFmtId="0" fontId="63" fillId="34" borderId="19">
      <protection locked="0"/>
    </xf>
    <xf numFmtId="0" fontId="63" fillId="34" borderId="19">
      <alignment vertical="center"/>
      <protection locked="0"/>
    </xf>
    <xf numFmtId="0" fontId="29"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9"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9"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9" applyProtection="0"/>
    <xf numFmtId="0" fontId="38" fillId="0" borderId="9" applyProtection="0"/>
    <xf numFmtId="0" fontId="38" fillId="0" borderId="9" applyProtection="0"/>
    <xf numFmtId="0" fontId="38" fillId="0" borderId="9" applyProtection="0"/>
    <xf numFmtId="0" fontId="32" fillId="0" borderId="1">
      <alignment horizontal="distributed" vertical="center" wrapText="1"/>
    </xf>
    <xf numFmtId="0" fontId="38" fillId="0" borderId="9" applyProtection="0">
      <alignment vertical="center"/>
    </xf>
    <xf numFmtId="0" fontId="32" fillId="0" borderId="1">
      <alignment horizontal="distributed" vertical="center" wrapText="1"/>
    </xf>
    <xf numFmtId="0" fontId="27" fillId="25" borderId="0" applyNumberFormat="0" applyBorder="0" applyAlignment="0" applyProtection="0">
      <alignment vertical="center"/>
    </xf>
    <xf numFmtId="0" fontId="32" fillId="0" borderId="1">
      <alignment horizontal="distributed" vertical="center" wrapText="1"/>
    </xf>
    <xf numFmtId="0" fontId="38" fillId="0" borderId="9" applyProtection="0">
      <alignment vertical="center"/>
    </xf>
    <xf numFmtId="0" fontId="27" fillId="12" borderId="0" applyNumberFormat="0" applyBorder="0" applyAlignment="0" applyProtection="0">
      <alignment vertical="center"/>
    </xf>
    <xf numFmtId="0" fontId="38" fillId="0" borderId="9" applyProtection="0">
      <alignment vertical="center"/>
    </xf>
    <xf numFmtId="0" fontId="32" fillId="0" borderId="1">
      <alignment horizontal="distributed" vertical="center" wrapText="1"/>
    </xf>
    <xf numFmtId="0" fontId="71" fillId="7" borderId="0" applyNumberFormat="0" applyBorder="0" applyAlignment="0" applyProtection="0">
      <alignment vertical="center"/>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alignment vertical="center"/>
    </xf>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0" fillId="0" borderId="0"/>
    <xf numFmtId="0" fontId="27" fillId="25" borderId="0" applyNumberFormat="0" applyBorder="0" applyAlignment="0" applyProtection="0">
      <alignment vertical="center"/>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0" fillId="0" borderId="0"/>
    <xf numFmtId="0" fontId="27" fillId="25" borderId="0" applyNumberFormat="0" applyBorder="0" applyAlignment="0" applyProtection="0">
      <alignment vertical="center"/>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27" fillId="25" borderId="0" applyNumberFormat="0" applyBorder="0" applyAlignment="0" applyProtection="0">
      <alignment vertical="center"/>
    </xf>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27" fillId="25" borderId="0" applyNumberFormat="0" applyBorder="0" applyAlignment="0" applyProtection="0">
      <alignment vertical="center"/>
    </xf>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32" fillId="0" borderId="1">
      <alignment horizontal="distributed" vertical="center" wrapText="1"/>
    </xf>
    <xf numFmtId="0" fontId="38" fillId="0" borderId="9" applyProtection="0"/>
    <xf numFmtId="0" fontId="27" fillId="25" borderId="0" applyNumberFormat="0" applyBorder="0" applyAlignment="0" applyProtection="0">
      <alignment vertical="center"/>
    </xf>
    <xf numFmtId="0" fontId="32" fillId="0" borderId="1">
      <alignment horizontal="distributed" vertical="center" wrapText="1"/>
    </xf>
    <xf numFmtId="0" fontId="38" fillId="0" borderId="9" applyProtection="0"/>
    <xf numFmtId="0" fontId="32" fillId="0" borderId="1">
      <alignment horizontal="distributed" vertical="center" wrapText="1"/>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6" fillId="9" borderId="16" applyNumberFormat="0" applyAlignment="0" applyProtection="0">
      <alignment vertical="center"/>
    </xf>
    <xf numFmtId="0" fontId="51" fillId="0" borderId="0" applyNumberFormat="0" applyFill="0" applyBorder="0" applyAlignment="0" applyProtection="0">
      <alignment vertical="center"/>
    </xf>
    <xf numFmtId="0" fontId="27" fillId="33" borderId="0" applyNumberFormat="0" applyBorder="0" applyAlignment="0" applyProtection="0">
      <alignment vertical="center"/>
    </xf>
    <xf numFmtId="0" fontId="56" fillId="9" borderId="16" applyNumberFormat="0" applyAlignment="0" applyProtection="0">
      <alignment vertical="center"/>
    </xf>
    <xf numFmtId="0" fontId="51" fillId="0" borderId="0" applyNumberFormat="0" applyFill="0" applyBorder="0" applyAlignment="0" applyProtection="0">
      <alignment vertical="center"/>
    </xf>
    <xf numFmtId="178" fontId="32" fillId="0" borderId="1">
      <alignment vertical="center"/>
      <protection locked="0"/>
    </xf>
    <xf numFmtId="9" fontId="0" fillId="0" borderId="0" applyFont="0" applyFill="0" applyBorder="0" applyAlignment="0" applyProtection="0">
      <alignment vertical="center"/>
    </xf>
    <xf numFmtId="0" fontId="25" fillId="4" borderId="4" applyNumberFormat="0" applyAlignment="0" applyProtection="0">
      <alignment vertical="center"/>
    </xf>
    <xf numFmtId="0" fontId="57" fillId="0" borderId="3" applyNumberFormat="0" applyFill="0" applyProtection="0">
      <alignment horizontal="right"/>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5" borderId="0" applyNumberFormat="0" applyBorder="0" applyAlignment="0" applyProtection="0">
      <alignment vertical="center"/>
    </xf>
    <xf numFmtId="1" fontId="32" fillId="0" borderId="1">
      <alignment vertical="center"/>
      <protection locked="0"/>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1" fontId="32" fillId="0" borderId="1">
      <alignment vertical="center"/>
      <protection locked="0"/>
    </xf>
    <xf numFmtId="0" fontId="83" fillId="0" borderId="26" applyNumberFormat="0" applyFill="0" applyAlignment="0" applyProtection="0">
      <alignment vertical="center"/>
    </xf>
    <xf numFmtId="1" fontId="32" fillId="0" borderId="1">
      <alignment vertical="center"/>
      <protection locked="0"/>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2" fillId="64" borderId="0" applyNumberFormat="0" applyBorder="0" applyAlignment="0" applyProtection="0">
      <alignment vertical="center"/>
    </xf>
    <xf numFmtId="0" fontId="83" fillId="0" borderId="26" applyNumberFormat="0" applyFill="0" applyAlignment="0" applyProtection="0">
      <alignment vertical="center"/>
    </xf>
    <xf numFmtId="0" fontId="32" fillId="0" borderId="1">
      <alignment horizontal="distributed" vertical="center" wrapText="1"/>
    </xf>
    <xf numFmtId="0" fontId="83" fillId="0" borderId="26" applyNumberFormat="0" applyFill="0" applyAlignment="0" applyProtection="0">
      <alignment vertical="center"/>
    </xf>
    <xf numFmtId="0" fontId="32" fillId="0" borderId="1">
      <alignment horizontal="distributed" vertical="center" wrapText="1"/>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0" fontId="83" fillId="0" borderId="26" applyNumberFormat="0" applyFill="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0" fontId="83" fillId="0" borderId="26" applyNumberFormat="0" applyFill="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54" fillId="5"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94" fillId="0" borderId="0" applyNumberFormat="0" applyFill="0" applyBorder="0" applyAlignment="0" applyProtection="0"/>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32" fillId="0" borderId="1">
      <alignment horizontal="distributed" vertical="center" wrapText="1"/>
    </xf>
    <xf numFmtId="0" fontId="62" fillId="0" borderId="18" applyNumberFormat="0" applyFill="0" applyAlignment="0" applyProtection="0">
      <alignment vertical="center"/>
    </xf>
    <xf numFmtId="0" fontId="32" fillId="0" borderId="1">
      <alignment horizontal="distributed" vertical="center" wrapText="1"/>
    </xf>
    <xf numFmtId="0" fontId="62" fillId="0" borderId="18" applyNumberFormat="0" applyFill="0" applyAlignment="0" applyProtection="0">
      <alignment vertical="center"/>
    </xf>
    <xf numFmtId="0" fontId="32" fillId="0" borderId="1">
      <alignment horizontal="distributed" vertical="center" wrapText="1"/>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32" fillId="0" borderId="1">
      <alignment horizontal="distributed" vertical="center" wrapText="1"/>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0" borderId="0"/>
    <xf numFmtId="0" fontId="62" fillId="0" borderId="18" applyNumberFormat="0" applyFill="0" applyAlignment="0" applyProtection="0">
      <alignment vertical="center"/>
    </xf>
    <xf numFmtId="0" fontId="0" fillId="0" borderId="0"/>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0" fontId="26" fillId="13" borderId="8" applyNumberFormat="0" applyFont="0" applyAlignment="0" applyProtection="0">
      <alignment vertical="center"/>
    </xf>
    <xf numFmtId="0" fontId="56" fillId="9" borderId="16" applyNumberFormat="0" applyAlignment="0" applyProtection="0">
      <alignment vertical="center"/>
    </xf>
    <xf numFmtId="0" fontId="62" fillId="0" borderId="18" applyNumberFormat="0" applyFill="0" applyAlignment="0" applyProtection="0">
      <alignment vertical="center"/>
    </xf>
    <xf numFmtId="0" fontId="0" fillId="0" borderId="0">
      <alignment vertical="center"/>
    </xf>
    <xf numFmtId="0" fontId="26" fillId="13" borderId="8" applyNumberFormat="0" applyFont="0" applyAlignment="0" applyProtection="0">
      <alignment vertical="center"/>
    </xf>
    <xf numFmtId="0" fontId="56" fillId="9" borderId="16" applyNumberFormat="0" applyAlignment="0" applyProtection="0">
      <alignment vertical="center"/>
    </xf>
    <xf numFmtId="0" fontId="62" fillId="0" borderId="18" applyNumberFormat="0" applyFill="0" applyAlignment="0" applyProtection="0">
      <alignment vertical="center"/>
    </xf>
    <xf numFmtId="0" fontId="0" fillId="0" borderId="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27"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9" borderId="16" applyNumberFormat="0" applyAlignment="0" applyProtection="0">
      <alignment vertical="center"/>
    </xf>
    <xf numFmtId="0" fontId="62" fillId="0" borderId="0" applyNumberFormat="0" applyFill="0" applyBorder="0" applyAlignment="0" applyProtection="0">
      <alignment vertical="center"/>
    </xf>
    <xf numFmtId="0" fontId="56" fillId="9" borderId="1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43" fontId="0" fillId="0" borderId="0" applyFont="0" applyFill="0" applyBorder="0" applyAlignment="0" applyProtection="0"/>
    <xf numFmtId="0" fontId="62" fillId="0" borderId="0" applyNumberFormat="0" applyFill="0" applyBorder="0" applyAlignment="0" applyProtection="0">
      <alignment vertical="center"/>
    </xf>
    <xf numFmtId="43" fontId="0" fillId="0" borderId="0" applyFont="0" applyFill="0" applyBorder="0" applyAlignment="0" applyProtection="0"/>
    <xf numFmtId="0" fontId="62" fillId="0" borderId="0" applyNumberFormat="0" applyFill="0" applyBorder="0" applyAlignment="0" applyProtection="0">
      <alignment vertical="center"/>
    </xf>
    <xf numFmtId="43" fontId="0" fillId="0" borderId="0" applyFont="0" applyFill="0" applyBorder="0" applyAlignment="0" applyProtection="0"/>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43" fontId="26" fillId="0" borderId="0" applyFont="0" applyFill="0" applyBorder="0" applyAlignment="0" applyProtection="0">
      <alignment vertical="center"/>
    </xf>
    <xf numFmtId="0" fontId="62" fillId="0" borderId="0" applyNumberFormat="0" applyFill="0" applyBorder="0" applyAlignment="0" applyProtection="0">
      <alignment vertical="center"/>
    </xf>
    <xf numFmtId="43" fontId="0" fillId="0" borderId="0" applyFon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1">
      <alignment horizontal="distributed" vertical="center" wrapText="1"/>
    </xf>
    <xf numFmtId="0" fontId="62" fillId="0" borderId="0" applyNumberFormat="0" applyFill="0" applyBorder="0" applyAlignment="0" applyProtection="0">
      <alignment vertical="center"/>
    </xf>
    <xf numFmtId="0" fontId="32" fillId="0" borderId="1">
      <alignment horizontal="distributed" vertical="center" wrapText="1"/>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9" borderId="6" applyNumberFormat="0" applyAlignment="0" applyProtection="0">
      <alignment vertical="center"/>
    </xf>
    <xf numFmtId="0" fontId="62" fillId="0" borderId="0" applyNumberFormat="0" applyFill="0" applyBorder="0" applyAlignment="0" applyProtection="0">
      <alignment vertical="center"/>
    </xf>
    <xf numFmtId="0" fontId="30" fillId="9" borderId="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1" fontId="32" fillId="0" borderId="1">
      <alignment vertical="center"/>
      <protection locked="0"/>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1" fontId="32" fillId="0" borderId="1">
      <alignment vertical="center"/>
      <protection locked="0"/>
    </xf>
    <xf numFmtId="0" fontId="44" fillId="0" borderId="0" applyNumberFormat="0" applyFill="0" applyBorder="0" applyAlignment="0" applyProtection="0">
      <alignment vertical="center"/>
    </xf>
    <xf numFmtId="1" fontId="32" fillId="0" borderId="1">
      <alignment vertical="center"/>
      <protection locked="0"/>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1" fontId="32" fillId="0" borderId="1">
      <alignment vertical="center"/>
      <protection locked="0"/>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34" fillId="14" borderId="6"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7" fillId="0" borderId="0"/>
    <xf numFmtId="0" fontId="44" fillId="0" borderId="0" applyNumberFormat="0" applyFill="0" applyBorder="0" applyAlignment="0" applyProtection="0">
      <alignment vertical="center"/>
    </xf>
    <xf numFmtId="0" fontId="78" fillId="0" borderId="3" applyNumberFormat="0" applyFill="0" applyProtection="0">
      <alignment horizontal="center"/>
    </xf>
    <xf numFmtId="0" fontId="51" fillId="0" borderId="0" applyNumberFormat="0" applyFill="0" applyBorder="0" applyAlignment="0" applyProtection="0">
      <alignment vertical="center"/>
    </xf>
    <xf numFmtId="0" fontId="32" fillId="0" borderId="1">
      <alignment horizontal="distributed" vertical="center" wrapText="1"/>
    </xf>
    <xf numFmtId="0" fontId="41" fillId="0" borderId="10" applyNumberFormat="0" applyFill="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27" fillId="33" borderId="0" applyNumberFormat="0" applyBorder="0" applyAlignment="0" applyProtection="0">
      <alignment vertical="center"/>
    </xf>
    <xf numFmtId="0" fontId="32" fillId="0" borderId="1">
      <alignment horizontal="distributed" vertical="center" wrapText="1"/>
    </xf>
    <xf numFmtId="0" fontId="27" fillId="33" borderId="0" applyNumberFormat="0" applyBorder="0" applyAlignment="0" applyProtection="0">
      <alignment vertical="center"/>
    </xf>
    <xf numFmtId="0" fontId="32" fillId="0" borderId="1">
      <alignment horizontal="distributed" vertical="center" wrapText="1"/>
    </xf>
    <xf numFmtId="0" fontId="27" fillId="33" borderId="0" applyNumberFormat="0" applyBorder="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0" fillId="9" borderId="6" applyNumberFormat="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0" fillId="9" borderId="6" applyNumberFormat="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77" fillId="0" borderId="24" applyNumberFormat="0" applyFill="0" applyProtection="0">
      <alignment horizont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57" fillId="0" borderId="0"/>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45" fillId="0" borderId="0" applyNumberFormat="0" applyFill="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66" fillId="7" borderId="0" applyNumberFormat="0" applyBorder="0" applyAlignment="0" applyProtection="0"/>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7" borderId="0" applyNumberFormat="0" applyBorder="0" applyAlignment="0" applyProtection="0"/>
    <xf numFmtId="0" fontId="0" fillId="0" borderId="0"/>
    <xf numFmtId="0" fontId="0" fillId="0" borderId="0"/>
    <xf numFmtId="0" fontId="54" fillId="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alignment vertical="center"/>
    </xf>
    <xf numFmtId="0" fontId="27" fillId="25" borderId="0" applyNumberFormat="0" applyBorder="0" applyAlignment="0" applyProtection="0">
      <alignment vertical="center"/>
    </xf>
    <xf numFmtId="0" fontId="0" fillId="0" borderId="0"/>
    <xf numFmtId="0" fontId="27" fillId="25" borderId="0" applyNumberFormat="0" applyBorder="0" applyAlignment="0" applyProtection="0">
      <alignment vertical="center"/>
    </xf>
    <xf numFmtId="0" fontId="0" fillId="0" borderId="0"/>
    <xf numFmtId="0" fontId="0" fillId="0" borderId="0"/>
    <xf numFmtId="0" fontId="2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4" borderId="6" applyNumberFormat="0" applyAlignment="0" applyProtection="0">
      <alignment vertical="center"/>
    </xf>
    <xf numFmtId="0" fontId="0" fillId="0" borderId="0"/>
    <xf numFmtId="0" fontId="34" fillId="14" borderId="6" applyNumberFormat="0" applyAlignment="0" applyProtection="0">
      <alignment vertical="center"/>
    </xf>
    <xf numFmtId="0" fontId="0" fillId="0" borderId="0"/>
    <xf numFmtId="0" fontId="34" fillId="14" borderId="6"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53" fillId="0" borderId="0">
      <alignment vertical="center"/>
    </xf>
    <xf numFmtId="0" fontId="34" fillId="14" borderId="6" applyNumberFormat="0" applyAlignment="0" applyProtection="0">
      <alignment vertical="center"/>
    </xf>
    <xf numFmtId="0" fontId="0" fillId="0" borderId="0"/>
    <xf numFmtId="0" fontId="34" fillId="14" borderId="6" applyNumberFormat="0" applyAlignment="0" applyProtection="0">
      <alignment vertical="center"/>
    </xf>
    <xf numFmtId="0" fontId="0" fillId="0" borderId="0"/>
    <xf numFmtId="0" fontId="34" fillId="14" borderId="6" applyNumberFormat="0" applyAlignment="0" applyProtection="0">
      <alignment vertical="center"/>
    </xf>
    <xf numFmtId="0" fontId="0" fillId="0" borderId="0"/>
    <xf numFmtId="0" fontId="34" fillId="14" borderId="6" applyNumberFormat="0" applyAlignment="0" applyProtection="0">
      <alignment vertical="center"/>
    </xf>
    <xf numFmtId="0" fontId="0" fillId="0" borderId="0"/>
    <xf numFmtId="41" fontId="0" fillId="0" borderId="0" applyFont="0" applyFill="0" applyBorder="0" applyAlignment="0" applyProtection="0">
      <alignment vertical="center"/>
    </xf>
    <xf numFmtId="0" fontId="34" fillId="14" borderId="6"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13" borderId="8" applyNumberFormat="0" applyFont="0" applyAlignment="0" applyProtection="0">
      <alignment vertical="center"/>
    </xf>
    <xf numFmtId="0" fontId="1" fillId="0" borderId="0">
      <alignment vertical="center"/>
    </xf>
    <xf numFmtId="0" fontId="26" fillId="13" borderId="8" applyNumberFormat="0" applyFont="0" applyAlignment="0" applyProtection="0">
      <alignment vertical="center"/>
    </xf>
    <xf numFmtId="0" fontId="56" fillId="9" borderId="16" applyNumberFormat="0" applyAlignment="0" applyProtection="0">
      <alignment vertical="center"/>
    </xf>
    <xf numFmtId="0" fontId="0" fillId="0" borderId="0">
      <alignment vertical="center"/>
    </xf>
    <xf numFmtId="0" fontId="54" fillId="5" borderId="0" applyNumberFormat="0" applyBorder="0" applyAlignment="0" applyProtection="0">
      <alignment vertical="center"/>
    </xf>
    <xf numFmtId="0" fontId="0" fillId="0" borderId="0">
      <alignment vertical="center"/>
    </xf>
    <xf numFmtId="0" fontId="26" fillId="13" borderId="8" applyNumberFormat="0" applyFont="0" applyAlignment="0" applyProtection="0">
      <alignment vertical="center"/>
    </xf>
    <xf numFmtId="0" fontId="56" fillId="9" borderId="16" applyNumberFormat="0" applyAlignment="0" applyProtection="0">
      <alignment vertical="center"/>
    </xf>
    <xf numFmtId="0" fontId="0" fillId="0" borderId="0"/>
    <xf numFmtId="0" fontId="54" fillId="5" borderId="0" applyNumberFormat="0" applyBorder="0" applyAlignment="0" applyProtection="0">
      <alignment vertical="center"/>
    </xf>
    <xf numFmtId="0" fontId="0" fillId="0" borderId="0"/>
    <xf numFmtId="0" fontId="26" fillId="13" borderId="8" applyNumberFormat="0" applyFont="0" applyAlignment="0" applyProtection="0">
      <alignment vertical="center"/>
    </xf>
    <xf numFmtId="0" fontId="56" fillId="9" borderId="16" applyNumberFormat="0" applyAlignment="0" applyProtection="0">
      <alignment vertical="center"/>
    </xf>
    <xf numFmtId="0" fontId="24" fillId="0" borderId="0"/>
    <xf numFmtId="0" fontId="54" fillId="5" borderId="0" applyNumberFormat="0" applyBorder="0" applyAlignment="0" applyProtection="0">
      <alignment vertical="center"/>
    </xf>
    <xf numFmtId="0" fontId="26" fillId="13" borderId="8" applyNumberFormat="0" applyFont="0" applyAlignment="0" applyProtection="0">
      <alignment vertical="center"/>
    </xf>
    <xf numFmtId="0" fontId="24" fillId="0" borderId="0">
      <alignment vertical="center"/>
    </xf>
    <xf numFmtId="0" fontId="24" fillId="0" borderId="0">
      <alignment vertical="center"/>
    </xf>
    <xf numFmtId="0" fontId="30" fillId="9" borderId="6" applyNumberFormat="0" applyAlignment="0" applyProtection="0">
      <alignment vertical="center"/>
    </xf>
    <xf numFmtId="0" fontId="24" fillId="0" borderId="0">
      <alignment vertical="center"/>
    </xf>
    <xf numFmtId="0" fontId="90" fillId="40" borderId="12" applyNumberFormat="0" applyAlignment="0" applyProtection="0">
      <alignment vertical="center"/>
    </xf>
    <xf numFmtId="0" fontId="26" fillId="13" borderId="8" applyNumberFormat="0" applyFont="0" applyAlignment="0" applyProtection="0">
      <alignment vertical="center"/>
    </xf>
    <xf numFmtId="0" fontId="24" fillId="0" borderId="0"/>
    <xf numFmtId="0" fontId="24" fillId="0" borderId="0"/>
    <xf numFmtId="0" fontId="24" fillId="0" borderId="0"/>
    <xf numFmtId="0" fontId="24" fillId="0" borderId="0"/>
    <xf numFmtId="0" fontId="26" fillId="13" borderId="8" applyNumberFormat="0" applyFont="0" applyAlignment="0" applyProtection="0">
      <alignment vertical="center"/>
    </xf>
    <xf numFmtId="0" fontId="56" fillId="9" borderId="16" applyNumberFormat="0" applyAlignment="0" applyProtection="0">
      <alignment vertical="center"/>
    </xf>
    <xf numFmtId="0" fontId="0" fillId="0" borderId="0"/>
    <xf numFmtId="0" fontId="54" fillId="5" borderId="0" applyNumberFormat="0" applyBorder="0" applyAlignment="0" applyProtection="0">
      <alignment vertical="center"/>
    </xf>
    <xf numFmtId="0" fontId="24" fillId="0" borderId="0">
      <alignment vertical="center"/>
    </xf>
    <xf numFmtId="0" fontId="24" fillId="0" borderId="0">
      <alignment vertical="center"/>
    </xf>
    <xf numFmtId="0" fontId="0" fillId="0" borderId="0"/>
    <xf numFmtId="0" fontId="0" fillId="0" borderId="0"/>
    <xf numFmtId="0" fontId="26" fillId="13" borderId="8" applyNumberFormat="0" applyFont="0" applyAlignment="0" applyProtection="0">
      <alignment vertical="center"/>
    </xf>
    <xf numFmtId="0" fontId="0" fillId="0" borderId="0"/>
    <xf numFmtId="0" fontId="26" fillId="13" borderId="8" applyNumberFormat="0" applyFont="0" applyAlignment="0" applyProtection="0">
      <alignment vertical="center"/>
    </xf>
    <xf numFmtId="0" fontId="0" fillId="0" borderId="0"/>
    <xf numFmtId="0" fontId="26" fillId="13" borderId="8" applyNumberFormat="0" applyFont="0" applyAlignment="0" applyProtection="0">
      <alignment vertical="center"/>
    </xf>
    <xf numFmtId="0" fontId="0" fillId="0" borderId="0"/>
    <xf numFmtId="0" fontId="0" fillId="0" borderId="0"/>
    <xf numFmtId="0" fontId="0" fillId="0" borderId="0"/>
    <xf numFmtId="0" fontId="0" fillId="0" borderId="0"/>
    <xf numFmtId="0" fontId="50" fillId="0" borderId="13" applyNumberFormat="0" applyFill="0" applyAlignment="0" applyProtection="0">
      <alignment vertical="center"/>
    </xf>
    <xf numFmtId="0" fontId="0" fillId="0" borderId="0"/>
    <xf numFmtId="0" fontId="50" fillId="0" borderId="13" applyNumberFormat="0" applyFill="0" applyAlignment="0" applyProtection="0">
      <alignment vertical="center"/>
    </xf>
    <xf numFmtId="0" fontId="0" fillId="0" borderId="0"/>
    <xf numFmtId="0" fontId="50" fillId="0" borderId="13" applyNumberFormat="0" applyFill="0" applyAlignment="0" applyProtection="0">
      <alignment vertical="center"/>
    </xf>
    <xf numFmtId="0" fontId="0" fillId="0" borderId="0"/>
    <xf numFmtId="0" fontId="0" fillId="0" borderId="0"/>
    <xf numFmtId="0" fontId="24" fillId="0" borderId="0"/>
    <xf numFmtId="0" fontId="1" fillId="0" borderId="0">
      <alignment vertical="center"/>
    </xf>
    <xf numFmtId="0" fontId="0" fillId="0" borderId="0"/>
    <xf numFmtId="0" fontId="0" fillId="0" borderId="0"/>
    <xf numFmtId="0" fontId="26" fillId="0" borderId="0">
      <alignment vertical="center"/>
    </xf>
    <xf numFmtId="0" fontId="0" fillId="0" borderId="0" applyNumberFormat="0" applyFill="0" applyBorder="0" applyAlignment="0" applyProtection="0"/>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4" fontId="48" fillId="0" borderId="0" applyFont="0" applyFill="0" applyBorder="0" applyAlignment="0" applyProtection="0"/>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0" fontId="30" fillId="9" borderId="6" applyNumberFormat="0" applyAlignment="0" applyProtection="0">
      <alignment vertical="center"/>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1" fontId="32" fillId="0" borderId="1">
      <alignment vertical="center"/>
      <protection locked="0"/>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82" fillId="67" borderId="0" applyNumberFormat="0" applyBorder="0" applyAlignment="0" applyProtection="0"/>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7" fillId="33" borderId="0" applyNumberFormat="0" applyBorder="0" applyAlignment="0" applyProtection="0">
      <alignment vertical="center"/>
    </xf>
    <xf numFmtId="0" fontId="30" fillId="9" borderId="6" applyNumberFormat="0" applyAlignment="0" applyProtection="0">
      <alignment vertical="center"/>
    </xf>
    <xf numFmtId="0" fontId="27" fillId="33" borderId="0" applyNumberFormat="0" applyBorder="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45" fillId="0" borderId="0" applyNumberFormat="0" applyFill="0" applyBorder="0" applyAlignment="0" applyProtection="0">
      <alignment vertical="center"/>
    </xf>
    <xf numFmtId="0" fontId="30" fillId="9" borderId="6" applyNumberFormat="0" applyAlignment="0" applyProtection="0">
      <alignment vertical="center"/>
    </xf>
    <xf numFmtId="0" fontId="45" fillId="0" borderId="0" applyNumberFormat="0" applyFill="0" applyBorder="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25" fillId="4" borderId="4" applyNumberFormat="0" applyAlignment="0" applyProtection="0">
      <alignment vertical="center"/>
    </xf>
    <xf numFmtId="178" fontId="32" fillId="0" borderId="1">
      <alignment vertical="center"/>
      <protection locked="0"/>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7" fillId="0" borderId="24" applyNumberFormat="0" applyFill="0" applyProtection="0">
      <alignment horizontal="lef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192" fontId="0" fillId="0" borderId="0" applyFont="0" applyFill="0" applyBorder="0" applyAlignment="0" applyProtection="0"/>
    <xf numFmtId="181" fontId="0" fillId="0" borderId="0" applyFont="0" applyFill="0" applyBorder="0" applyAlignment="0" applyProtection="0"/>
    <xf numFmtId="41" fontId="0" fillId="0" borderId="0" applyFont="0" applyFill="0" applyBorder="0" applyAlignment="0" applyProtection="0"/>
    <xf numFmtId="41" fontId="57" fillId="0" borderId="0" applyFont="0" applyFill="0" applyBorder="0" applyAlignment="0" applyProtection="0"/>
    <xf numFmtId="43" fontId="5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96" fillId="0" borderId="0"/>
    <xf numFmtId="0" fontId="82" fillId="56" borderId="0" applyNumberFormat="0" applyBorder="0" applyAlignment="0" applyProtection="0"/>
    <xf numFmtId="0" fontId="82" fillId="56" borderId="0" applyNumberFormat="0" applyBorder="0" applyAlignment="0" applyProtection="0">
      <alignment vertical="center"/>
    </xf>
    <xf numFmtId="0" fontId="82" fillId="5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4" fillId="14" borderId="6" applyNumberFormat="0" applyAlignment="0" applyProtection="0">
      <alignment vertical="center"/>
    </xf>
    <xf numFmtId="0" fontId="27" fillId="28" borderId="0" applyNumberFormat="0" applyBorder="0" applyAlignment="0" applyProtection="0">
      <alignment vertical="center"/>
    </xf>
    <xf numFmtId="0" fontId="34" fillId="14" borderId="6" applyNumberFormat="0" applyAlignment="0" applyProtection="0">
      <alignment vertical="center"/>
    </xf>
    <xf numFmtId="0" fontId="27" fillId="28" borderId="0" applyNumberFormat="0" applyBorder="0" applyAlignment="0" applyProtection="0">
      <alignment vertical="center"/>
    </xf>
    <xf numFmtId="0" fontId="34" fillId="14" borderId="6" applyNumberForma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4" fillId="14" borderId="6" applyNumberFormat="0" applyAlignment="0" applyProtection="0">
      <alignment vertical="center"/>
    </xf>
    <xf numFmtId="0" fontId="27" fillId="28" borderId="0" applyNumberFormat="0" applyBorder="0" applyAlignment="0" applyProtection="0">
      <alignment vertical="center"/>
    </xf>
    <xf numFmtId="0" fontId="34" fillId="14" borderId="6"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56" fillId="9" borderId="16"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93" fillId="0" borderId="0"/>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43" fillId="17" borderId="0" applyNumberFormat="0" applyBorder="0" applyAlignment="0" applyProtection="0">
      <alignment vertical="center"/>
    </xf>
    <xf numFmtId="191" fontId="57" fillId="0" borderId="24" applyFill="0" applyProtection="0">
      <alignment horizontal="right" vertical="center"/>
    </xf>
    <xf numFmtId="0" fontId="57" fillId="0" borderId="3" applyNumberFormat="0" applyFill="0" applyProtection="0">
      <alignment horizontal="left"/>
    </xf>
    <xf numFmtId="0" fontId="57" fillId="0" borderId="3" applyNumberFormat="0" applyFill="0" applyProtection="0">
      <alignment horizontal="lef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178" fontId="32" fillId="0" borderId="1">
      <alignment vertical="center"/>
      <protection locked="0"/>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178" fontId="32" fillId="0" borderId="1">
      <alignment vertical="center"/>
      <protection locked="0"/>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56" fillId="9" borderId="1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1" fontId="32" fillId="0" borderId="1">
      <alignment vertical="center"/>
      <protection locked="0"/>
    </xf>
    <xf numFmtId="0" fontId="34" fillId="14" borderId="6" applyNumberFormat="0" applyAlignment="0" applyProtection="0">
      <alignment vertical="center"/>
    </xf>
    <xf numFmtId="1" fontId="32" fillId="0" borderId="1">
      <alignment vertical="center"/>
      <protection locked="0"/>
    </xf>
    <xf numFmtId="0" fontId="34" fillId="14" borderId="6" applyNumberFormat="0" applyAlignment="0" applyProtection="0">
      <alignment vertical="center"/>
    </xf>
    <xf numFmtId="0" fontId="34" fillId="14" borderId="6" applyNumberFormat="0" applyAlignment="0" applyProtection="0">
      <alignment vertical="center"/>
    </xf>
    <xf numFmtId="1" fontId="32" fillId="0" borderId="1">
      <alignment vertical="center"/>
      <protection locked="0"/>
    </xf>
    <xf numFmtId="0" fontId="34" fillId="14" borderId="6" applyNumberFormat="0" applyAlignment="0" applyProtection="0">
      <alignment vertical="center"/>
    </xf>
    <xf numFmtId="1" fontId="32" fillId="0" borderId="1">
      <alignment vertical="center"/>
      <protection locked="0"/>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0" fontId="34" fillId="14" borderId="6" applyNumberFormat="0" applyAlignment="0" applyProtection="0">
      <alignment vertical="center"/>
    </xf>
    <xf numFmtId="0" fontId="0" fillId="13" borderId="8" applyNumberFormat="0" applyFon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0" fontId="34" fillId="14" borderId="6" applyNumberFormat="0" applyAlignment="0" applyProtection="0">
      <alignment vertical="center"/>
    </xf>
    <xf numFmtId="1" fontId="57" fillId="0" borderId="24" applyFill="0" applyProtection="0">
      <alignment horizontal="center"/>
    </xf>
    <xf numFmtId="1" fontId="57" fillId="0" borderId="24" applyFill="0" applyProtection="0">
      <alignment horizontal="center" vertical="center"/>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178" fontId="32" fillId="0" borderId="1">
      <alignment vertical="center"/>
      <protection locked="0"/>
    </xf>
    <xf numFmtId="0" fontId="57" fillId="0" borderId="0"/>
    <xf numFmtId="0" fontId="57" fillId="0" borderId="0">
      <alignment vertical="center"/>
    </xf>
    <xf numFmtId="0" fontId="48" fillId="0" borderId="0"/>
    <xf numFmtId="41" fontId="57" fillId="0" borderId="0" applyFont="0" applyFill="0" applyBorder="0" applyAlignment="0" applyProtection="0"/>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xf numFmtId="0" fontId="0" fillId="13" borderId="8" applyNumberFormat="0" applyFont="0" applyAlignment="0" applyProtection="0">
      <alignment vertical="center"/>
    </xf>
  </cellStyleXfs>
  <cellXfs count="9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200"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200"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201"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201"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200"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applyFill="1" applyBorder="1" applyAlignment="1"/>
    <xf numFmtId="0" fontId="0" fillId="0" borderId="0" xfId="0" applyFont="1" applyFill="1" applyBorder="1" applyAlignment="1"/>
    <xf numFmtId="0" fontId="0" fillId="0" borderId="0" xfId="0" applyFont="1" applyFill="1" applyBorder="1" applyAlignment="1">
      <alignment vertical="center"/>
    </xf>
    <xf numFmtId="202" fontId="0" fillId="0" borderId="0" xfId="0" applyNumberFormat="1" applyFont="1" applyFill="1" applyBorder="1" applyAlignment="1"/>
    <xf numFmtId="0" fontId="0" fillId="0" borderId="0" xfId="0" applyFont="1" applyFill="1" applyBorder="1" applyAlignment="1">
      <alignment horizontal="center"/>
    </xf>
    <xf numFmtId="202" fontId="18" fillId="0" borderId="0" xfId="0" applyNumberFormat="1" applyFont="1" applyFill="1" applyAlignment="1">
      <alignment horizontal="center"/>
    </xf>
    <xf numFmtId="202" fontId="19" fillId="0" borderId="0" xfId="0" applyNumberFormat="1" applyFont="1" applyFill="1" applyBorder="1" applyAlignment="1">
      <alignment horizontal="center"/>
    </xf>
    <xf numFmtId="202" fontId="20" fillId="0" borderId="2"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202" fontId="20" fillId="0" borderId="3" xfId="0" applyNumberFormat="1" applyFont="1" applyFill="1" applyBorder="1" applyAlignment="1">
      <alignment horizontal="center" vertical="center"/>
    </xf>
    <xf numFmtId="202" fontId="22" fillId="0" borderId="1" xfId="0" applyNumberFormat="1" applyFont="1" applyFill="1" applyBorder="1" applyAlignment="1">
      <alignment horizontal="center" vertical="center"/>
    </xf>
    <xf numFmtId="202" fontId="22" fillId="0" borderId="1" xfId="0" applyNumberFormat="1" applyFont="1" applyFill="1" applyBorder="1" applyAlignment="1">
      <alignment horizontal="right" vertical="center"/>
    </xf>
    <xf numFmtId="202" fontId="23" fillId="3" borderId="1" xfId="0" applyNumberFormat="1" applyFont="1" applyFill="1" applyBorder="1" applyAlignment="1">
      <alignment vertical="center"/>
    </xf>
    <xf numFmtId="202" fontId="23" fillId="3" borderId="1" xfId="0" applyNumberFormat="1" applyFont="1" applyFill="1" applyBorder="1" applyAlignment="1">
      <alignment horizontal="right" vertical="center"/>
    </xf>
    <xf numFmtId="0" fontId="23" fillId="3" borderId="1" xfId="0" applyFont="1" applyFill="1" applyBorder="1" applyAlignment="1">
      <alignment horizontal="right" vertical="center"/>
    </xf>
    <xf numFmtId="202" fontId="23" fillId="0" borderId="1" xfId="0" applyNumberFormat="1" applyFont="1" applyFill="1" applyBorder="1" applyAlignment="1">
      <alignment vertical="center"/>
    </xf>
    <xf numFmtId="202" fontId="23" fillId="0" borderId="1" xfId="0" applyNumberFormat="1" applyFont="1" applyFill="1" applyBorder="1" applyAlignment="1">
      <alignment horizontal="right" vertical="center"/>
    </xf>
    <xf numFmtId="0" fontId="23" fillId="0" borderId="1" xfId="0" applyFont="1" applyFill="1" applyBorder="1" applyAlignment="1">
      <alignment horizontal="right" vertical="center"/>
    </xf>
    <xf numFmtId="202" fontId="23" fillId="0" borderId="1" xfId="0" applyNumberFormat="1" applyFont="1" applyFill="1" applyBorder="1" applyAlignment="1">
      <alignment horizontal="right"/>
    </xf>
    <xf numFmtId="0" fontId="23" fillId="3" borderId="1" xfId="0" applyNumberFormat="1" applyFont="1" applyFill="1" applyBorder="1" applyAlignment="1" applyProtection="1">
      <alignment vertical="center"/>
    </xf>
    <xf numFmtId="3" fontId="23" fillId="3" borderId="1" xfId="0" applyNumberFormat="1" applyFont="1" applyFill="1" applyBorder="1" applyAlignment="1" applyProtection="1">
      <alignment horizontal="right" vertical="center"/>
    </xf>
    <xf numFmtId="203" fontId="23" fillId="3" borderId="1" xfId="0" applyNumberFormat="1" applyFont="1" applyFill="1" applyBorder="1" applyAlignment="1" applyProtection="1">
      <alignment horizontal="right" vertical="center"/>
    </xf>
    <xf numFmtId="0" fontId="23" fillId="0" borderId="1" xfId="0" applyNumberFormat="1" applyFont="1" applyFill="1" applyBorder="1" applyAlignment="1" applyProtection="1">
      <alignment vertical="center"/>
    </xf>
    <xf numFmtId="3" fontId="23" fillId="0" borderId="1" xfId="0" applyNumberFormat="1" applyFont="1" applyFill="1" applyBorder="1" applyAlignment="1" applyProtection="1">
      <alignment horizontal="right" vertical="center"/>
    </xf>
    <xf numFmtId="49" fontId="23" fillId="0" borderId="1" xfId="0" applyNumberFormat="1" applyFont="1" applyFill="1" applyBorder="1" applyAlignment="1">
      <alignment horizontal="left" vertical="center"/>
    </xf>
    <xf numFmtId="49" fontId="24" fillId="0" borderId="1" xfId="0" applyNumberFormat="1" applyFont="1" applyFill="1" applyBorder="1" applyAlignment="1">
      <alignment horizontal="left" vertical="center"/>
    </xf>
  </cellXfs>
  <cellStyles count="4908">
    <cellStyle name="常规" xfId="0" builtinId="0"/>
    <cellStyle name="货币[0]" xfId="1" builtinId="7"/>
    <cellStyle name="小数 2 5 2" xfId="2"/>
    <cellStyle name="60% - 强调文字颜色 6 6 3" xfId="3"/>
    <cellStyle name="h6 6" xfId="4"/>
    <cellStyle name="60% - 强调文字颜色 1 8 6" xfId="5"/>
    <cellStyle name="输入" xfId="6" builtinId="20"/>
    <cellStyle name="小数 6 3" xfId="7"/>
    <cellStyle name="检查单元格 8 3" xfId="8"/>
    <cellStyle name="强调文字颜色 2 3 2" xfId="9"/>
    <cellStyle name="40% - 强调文字颜色 6 5 6" xfId="10"/>
    <cellStyle name="col 2" xfId="11"/>
    <cellStyle name="警告文本 14" xfId="12"/>
    <cellStyle name="60% - 强调文字颜色 1 11" xfId="13"/>
    <cellStyle name="20% - 强调文字颜色 3" xfId="14" builtinId="38"/>
    <cellStyle name="_Book1_3 5 2" xfId="15"/>
    <cellStyle name="Total 8" xfId="16"/>
    <cellStyle name="表标题 9" xfId="17"/>
    <cellStyle name="40% - 强调文字颜色 5 7 5" xfId="18"/>
    <cellStyle name="Note 8 4 2" xfId="19"/>
    <cellStyle name="20% - 强调文字颜色 2 3 6" xfId="20"/>
    <cellStyle name="货币" xfId="21" builtinId="4"/>
    <cellStyle name="强调文字颜色 2 8 5" xfId="22"/>
    <cellStyle name="60% - Accent2 4" xfId="23"/>
    <cellStyle name="60% - 强调文字颜色 2 14" xfId="24"/>
    <cellStyle name="40% - 强调文字颜色 1 13" xfId="25"/>
    <cellStyle name="Comma [0] 4 3" xfId="26"/>
    <cellStyle name="Accent2 - 40%" xfId="27"/>
    <cellStyle name="千位分隔[0]" xfId="28" builtinId="6"/>
    <cellStyle name="Input [yellow] 8 4 6" xfId="29"/>
    <cellStyle name="60% - 强调文字颜色 1 3 5" xfId="30"/>
    <cellStyle name="h1 5" xfId="31"/>
    <cellStyle name="输出 8 3 2" xfId="32"/>
    <cellStyle name="千位分隔 2 2 4" xfId="33"/>
    <cellStyle name="b 4" xfId="34"/>
    <cellStyle name="20% - 强调文字颜色 3 5 5" xfId="35"/>
    <cellStyle name="em" xfId="36"/>
    <cellStyle name="40% - 强调文字颜色 4 3 4" xfId="37"/>
    <cellStyle name="PSDate 2 3" xfId="38"/>
    <cellStyle name="40% - 强调文字颜色 3" xfId="39" builtinId="39"/>
    <cellStyle name="MS Sans Serif" xfId="40"/>
    <cellStyle name="注释 4 6 2" xfId="41"/>
    <cellStyle name="Input [yellow] 2 6 2" xfId="42"/>
    <cellStyle name="差" xfId="43" builtinId="27"/>
    <cellStyle name="千位分隔" xfId="44" builtinId="3"/>
    <cellStyle name="PSSpacer 7 2" xfId="45"/>
    <cellStyle name="strong 3 2" xfId="46"/>
    <cellStyle name="60% - 强调文字颜色 2 4 3" xfId="47"/>
    <cellStyle name=".style17 3" xfId="48"/>
    <cellStyle name="_Book1_3 4 5" xfId="49"/>
    <cellStyle name="20% - 强调文字颜色 4 6 3" xfId="50"/>
    <cellStyle name="h2 2 2" xfId="51"/>
    <cellStyle name=".font1 4 2" xfId="52"/>
    <cellStyle name="60% - 强调文字颜色 3" xfId="53" builtinId="40"/>
    <cellStyle name="超链接" xfId="54" builtinId="8"/>
    <cellStyle name="20% - 强调文字颜色 3 7 5" xfId="55"/>
    <cellStyle name="千位分隔 2 4 4" xfId="56"/>
    <cellStyle name="Input [yellow] 4" xfId="57"/>
    <cellStyle name="Note 5 2 3" xfId="58"/>
    <cellStyle name="百分比" xfId="59" builtinId="5"/>
    <cellStyle name="20% - 强调文字颜色 2 8 5" xfId="60"/>
    <cellStyle name="u 3" xfId="61"/>
    <cellStyle name="PSChar 4 3" xfId="62"/>
    <cellStyle name="60% - 强调文字颜色 3 13" xfId="63"/>
    <cellStyle name="40% - 强调文字颜色 2 12" xfId="64"/>
    <cellStyle name="20% - 强调文字颜色 1 11" xfId="65"/>
    <cellStyle name="Input [yellow] 12 2 3" xfId="66"/>
    <cellStyle name="已访问的超链接" xfId="67" builtinId="9"/>
    <cellStyle name="注释" xfId="68" builtinId="10"/>
    <cellStyle name="60% - 强调文字颜色 2 3" xfId="69"/>
    <cellStyle name=".style16" xfId="70"/>
    <cellStyle name="_ET_STYLE_NoName_00__Sheet3" xfId="71"/>
    <cellStyle name="20% - Accent4 4" xfId="72"/>
    <cellStyle name="20% - 强调文字颜色 4 5" xfId="73"/>
    <cellStyle name="Input [yellow] 6 4 2 2" xfId="74"/>
    <cellStyle name="60% - 强调文字颜色 2" xfId="75" builtinId="36"/>
    <cellStyle name="标题 4" xfId="76" builtinId="19"/>
    <cellStyle name="解释性文本 2 2" xfId="77"/>
    <cellStyle name="Input 21" xfId="78"/>
    <cellStyle name="Input 16" xfId="79"/>
    <cellStyle name="强调文字颜色 5 8 5" xfId="80"/>
    <cellStyle name="20% - 强调文字颜色 5 3 6" xfId="81"/>
    <cellStyle name="常规 6 5" xfId="82"/>
    <cellStyle name="警告文本" xfId="83" builtinId="11"/>
    <cellStyle name="60% - 强调文字颜色 2 3 5" xfId="84"/>
    <cellStyle name="好_Book1 3" xfId="85"/>
    <cellStyle name="Input [yellow] 8 5 2 4" xfId="86"/>
    <cellStyle name=".style16 5" xfId="87"/>
    <cellStyle name="20% - 强调文字颜色 4 5 5" xfId="88"/>
    <cellStyle name=".style20 2" xfId="89"/>
    <cellStyle name="Explanatory Text 3" xfId="90"/>
    <cellStyle name="_Book1_3 2 4" xfId="91"/>
    <cellStyle name="标题" xfId="92" builtinId="15"/>
    <cellStyle name="20% - 强调文字颜色 4 4 2" xfId="93"/>
    <cellStyle name="强调文字颜色 1 2 3" xfId="94"/>
    <cellStyle name="40% - 强调文字颜色 3 10" xfId="95"/>
    <cellStyle name="60% - 强调文字颜色 4 11" xfId="96"/>
    <cellStyle name="表标题 3 2 3" xfId="97"/>
    <cellStyle name="解释性文本" xfId="98" builtinId="53"/>
    <cellStyle name="强调文字颜色 2 13" xfId="99"/>
    <cellStyle name="标题 1 5 2" xfId="100"/>
    <cellStyle name="Total 2 2 3" xfId="101"/>
    <cellStyle name="Accent1 - 60% 2 2" xfId="102"/>
    <cellStyle name="千位分隔 2 9 3" xfId="103"/>
    <cellStyle name="Note 6 6 2" xfId="104"/>
    <cellStyle name="i 3" xfId="105"/>
    <cellStyle name="标题 1" xfId="106" builtinId="16"/>
    <cellStyle name="Input 13" xfId="107"/>
    <cellStyle name="强调文字颜色 5 8 2" xfId="108"/>
    <cellStyle name="20% - 强调文字颜色 5 3 3" xfId="109"/>
    <cellStyle name="差 7" xfId="110"/>
    <cellStyle name="0,0_x000d__x000a_NA_x000d__x000a_" xfId="111"/>
    <cellStyle name="60% - 强调文字颜色 6 8 2" xfId="112"/>
    <cellStyle name="千位分隔 2 9 4" xfId="113"/>
    <cellStyle name="Note 6 6 3" xfId="114"/>
    <cellStyle name=".style20 2 2" xfId="115"/>
    <cellStyle name="标题 2" xfId="116" builtinId="17"/>
    <cellStyle name="Input 14" xfId="117"/>
    <cellStyle name="强调文字颜色 5 8 3" xfId="118"/>
    <cellStyle name="20% - 强调文字颜色 5 3 4" xfId="119"/>
    <cellStyle name="60% - 强调文字颜色 1" xfId="120" builtinId="32"/>
    <cellStyle name="标题 3" xfId="121" builtinId="18"/>
    <cellStyle name="Input 20" xfId="122"/>
    <cellStyle name="Input 15" xfId="123"/>
    <cellStyle name="强调文字颜色 5 8 4" xfId="124"/>
    <cellStyle name="20% - 强调文字颜色 5 3 5" xfId="125"/>
    <cellStyle name="h6 6 2" xfId="126"/>
    <cellStyle name="60% - 强调文字颜色 4" xfId="127" builtinId="44"/>
    <cellStyle name="40% - Accent1 4" xfId="128"/>
    <cellStyle name="20% - 强调文字颜色 2 4 2" xfId="129"/>
    <cellStyle name="输出" xfId="130" builtinId="21"/>
    <cellStyle name="计算" xfId="131" builtinId="22"/>
    <cellStyle name="计算 2 3 3" xfId="132"/>
    <cellStyle name="Input [yellow] 2 4 2" xfId="133"/>
    <cellStyle name="PSDec 5 5" xfId="134"/>
    <cellStyle name="检查单元格" xfId="135" builtinId="23"/>
    <cellStyle name="常规 13 5" xfId="136"/>
    <cellStyle name="强调文字颜色 1 9 2" xfId="137"/>
    <cellStyle name="20% - 强调文字颜色 1 4 3" xfId="138"/>
    <cellStyle name="strong 4 2" xfId="139"/>
    <cellStyle name="60% - 强调文字颜色 2 5 3" xfId="140"/>
    <cellStyle name="20% - 强调文字颜色 6" xfId="141" builtinId="50"/>
    <cellStyle name=".style18 3" xfId="142"/>
    <cellStyle name="_Book1_3 5 5" xfId="143"/>
    <cellStyle name="20% - 强调文字颜色 4 7 3" xfId="144"/>
    <cellStyle name="h2 3 2" xfId="145"/>
    <cellStyle name="强调文字颜色 2" xfId="146" builtinId="33"/>
    <cellStyle name="标题 3 4 3 2" xfId="147"/>
    <cellStyle name="60% - 强调文字颜色 1 7 2" xfId="148"/>
    <cellStyle name="h5 2" xfId="149"/>
    <cellStyle name="PSDate 8 6" xfId="150"/>
    <cellStyle name="Currency [0]" xfId="151"/>
    <cellStyle name="20% - 强调文字颜色 3 9 2" xfId="152"/>
    <cellStyle name="Input [yellow] 3 3 2 3" xfId="153"/>
    <cellStyle name="20% - 强调文字颜色 6 3 5" xfId="154"/>
    <cellStyle name="链接单元格" xfId="155" builtinId="24"/>
    <cellStyle name="20% - 强调文字颜色 1 6 6" xfId="156"/>
    <cellStyle name="Grey 7" xfId="157"/>
    <cellStyle name="汇总" xfId="158" builtinId="25"/>
    <cellStyle name="20% - 强调文字颜色 6 4 3" xfId="159"/>
    <cellStyle name="数字 11 5" xfId="160"/>
    <cellStyle name="差 12" xfId="161"/>
    <cellStyle name="Header2 3 3" xfId="162"/>
    <cellStyle name="Input [yellow] 2 7" xfId="163"/>
    <cellStyle name="好" xfId="164" builtinId="26"/>
    <cellStyle name="40% - 强调文字颜色 2 5 3" xfId="165"/>
    <cellStyle name="20% - Accent3 2" xfId="166"/>
    <cellStyle name="20% - 强调文字颜色 3 3" xfId="167"/>
    <cellStyle name="适中" xfId="168" builtinId="28"/>
    <cellStyle name="20% - 强调文字颜色 5 14" xfId="169"/>
    <cellStyle name="数字 3 2 3" xfId="170"/>
    <cellStyle name="60% - 强调文字颜色 2 5 2" xfId="171"/>
    <cellStyle name="20% - 强调文字颜色 5" xfId="172" builtinId="46"/>
    <cellStyle name="汇总 3 2 3" xfId="173"/>
    <cellStyle name="_Book1_3 5 4" xfId="174"/>
    <cellStyle name=".style18 2" xfId="175"/>
    <cellStyle name="20% - 强调文字颜色 4 7 2" xfId="17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40% - 强调文字颜色 4 3 3" xfId="182"/>
    <cellStyle name="PSDate 2 2" xfId="183"/>
    <cellStyle name="40% - 强调文字颜色 2" xfId="184" builtinId="35"/>
    <cellStyle name="强调文字颜色 3" xfId="185" builtinId="37"/>
    <cellStyle name="b 4 2" xfId="186"/>
    <cellStyle name="em 2" xfId="187"/>
    <cellStyle name="60% - 强调文字颜色 1 7 3" xfId="188"/>
    <cellStyle name="h5 3" xfId="189"/>
    <cellStyle name="PSChar" xfId="190"/>
    <cellStyle name="em 3" xfId="191"/>
    <cellStyle name="强调文字颜色 4" xfId="192" builtinId="41"/>
    <cellStyle name="60% - 强调文字颜色 1 7 4" xfId="193"/>
    <cellStyle name="h5 4" xfId="194"/>
    <cellStyle name="40% - 强调文字颜色 5 7 6" xfId="195"/>
    <cellStyle name="汇总 3 2 2" xfId="196"/>
    <cellStyle name="Total 9" xfId="197"/>
    <cellStyle name="_Book1_3 5 3" xfId="198"/>
    <cellStyle name="20% - 强调文字颜色 4" xfId="199" builtinId="42"/>
    <cellStyle name="40% - 强调文字颜色 4 3 5" xfId="200"/>
    <cellStyle name="PSDate 2 4" xfId="201"/>
    <cellStyle name="40% - 强调文字颜色 4" xfId="202" builtinId="43"/>
    <cellStyle name="强调文字颜色 5" xfId="203" builtinId="45"/>
    <cellStyle name="60% - 强调文字颜色 6 5 2" xfId="204"/>
    <cellStyle name="60% - 强调文字颜色 1 7 5" xfId="205"/>
    <cellStyle name="h5 5" xfId="206"/>
    <cellStyle name="40% - 强调文字颜色 4 3 6" xfId="207"/>
    <cellStyle name="PSDate 2 5" xfId="208"/>
    <cellStyle name="40% - 强调文字颜色 5" xfId="209" builtinId="47"/>
    <cellStyle name="60% - 强调文字颜色 5" xfId="210" builtinId="48"/>
    <cellStyle name="强调文字颜色 6" xfId="211" builtinId="49"/>
    <cellStyle name="60% - 强调文字颜色 6 5 3" xfId="212"/>
    <cellStyle name="小数 2 4 2" xfId="213"/>
    <cellStyle name="60% - 强调文字颜色 1 7 6" xfId="214"/>
    <cellStyle name="h5 6" xfId="215"/>
    <cellStyle name="PSDate 2 6" xfId="216"/>
    <cellStyle name="适中 8 2" xfId="217"/>
    <cellStyle name="40% - 强调文字颜色 6" xfId="218" builtinId="51"/>
    <cellStyle name="20% - 强调文字颜色 3 3 2" xfId="219"/>
    <cellStyle name="_弱电系统设备配置报价清单" xfId="220"/>
    <cellStyle name="Heading 3 2" xfId="221"/>
    <cellStyle name="标题 1 4 3" xfId="222"/>
    <cellStyle name="PSInt 12 2" xfId="223"/>
    <cellStyle name="Input [yellow] 7 4 2 2" xfId="224"/>
    <cellStyle name="60% - 强调文字颜色 6" xfId="225" builtinId="52"/>
    <cellStyle name=".font0 2" xfId="226"/>
    <cellStyle name="Input [yellow] 5 7 3" xfId="227"/>
    <cellStyle name=".font0 3" xfId="228"/>
    <cellStyle name="Input [yellow] 5 7 4" xfId="229"/>
    <cellStyle name=".font1 2 2" xfId="230"/>
    <cellStyle name="60% - 强调文字颜色 2 7 5" xfId="231"/>
    <cellStyle name="td 3" xfId="232"/>
    <cellStyle name="@page 2" xfId="233"/>
    <cellStyle name="Header2 4" xfId="234"/>
    <cellStyle name="no dec 4 2" xfId="235"/>
    <cellStyle name="40% - 强调文字颜色 2 6" xfId="236"/>
    <cellStyle name="汇总 8 2 3" xfId="237"/>
    <cellStyle name=" 1 2" xfId="238"/>
    <cellStyle name="数字 5 7" xfId="239"/>
    <cellStyle name="强调文字颜色 1 7 6" xfId="240"/>
    <cellStyle name="40% - 强调文字颜色 4 13" xfId="241"/>
    <cellStyle name="20% - 强调文字颜色 3 12" xfId="242"/>
    <cellStyle name="60% - 强调文字颜色 5 14" xfId="243"/>
    <cellStyle name="Note 7 3 3" xfId="244"/>
    <cellStyle name="汇总 11 2" xfId="245"/>
    <cellStyle name="Currency [0] 4 3" xfId="246"/>
    <cellStyle name="PSChar 12 2" xfId="247"/>
    <cellStyle name="60% - 强调文字颜色 3 4 2" xfId="248"/>
    <cellStyle name=".font0 5" xfId="249"/>
    <cellStyle name="Input [yellow] 4 2 2 2" xfId="250"/>
    <cellStyle name="20% - 强调文字颜色 5 6 2" xfId="251"/>
    <cellStyle name="Input [yellow] 10 2 3" xfId="252"/>
    <cellStyle name=".font0" xfId="253"/>
    <cellStyle name="Input [yellow] 2 6 5" xfId="254"/>
    <cellStyle name="40% - 强调文字颜色 5 5 4" xfId="255"/>
    <cellStyle name="Calculation 2 4" xfId="256"/>
    <cellStyle name="警告文本 8 2" xfId="257"/>
    <cellStyle name="小数 7 2 5" xfId="258"/>
    <cellStyle name=" 1" xfId="259"/>
    <cellStyle name="no dec 4" xfId="260"/>
    <cellStyle name="@page" xfId="261"/>
    <cellStyle name=".font0 4" xfId="262"/>
    <cellStyle name="Currency [0] 4 2" xfId="263"/>
    <cellStyle name="汇总 11 3" xfId="264"/>
    <cellStyle name="Moneda [0]_96 Risk" xfId="265"/>
    <cellStyle name="Currency [0] 4 4" xfId="266"/>
    <cellStyle name="60% - 强调文字颜色 3 4 3" xfId="267"/>
    <cellStyle name=".font0 6" xfId="268"/>
    <cellStyle name="Input [yellow] 4 2 2 3" xfId="269"/>
    <cellStyle name="20% - 强调文字颜色 5 6 3" xfId="270"/>
    <cellStyle name="h3 2 2" xfId="271"/>
    <cellStyle name="Input [yellow] 10 2 4" xfId="272"/>
    <cellStyle name=".font1" xfId="273"/>
    <cellStyle name="Input [yellow] 2 6 6" xfId="274"/>
    <cellStyle name="40% - Accent2 4" xfId="275"/>
    <cellStyle name="20% - 强调文字颜色 2 5 2" xfId="276"/>
    <cellStyle name=".font1 2" xfId="277"/>
    <cellStyle name=".font1 3" xfId="278"/>
    <cellStyle name=".font1 3 2" xfId="279"/>
    <cellStyle name="40% - 强调文字颜色 1 7 4" xfId="280"/>
    <cellStyle name="@page 6" xfId="281"/>
    <cellStyle name="Header2 8" xfId="282"/>
    <cellStyle name=".font1 4" xfId="283"/>
    <cellStyle name="寘嬫愗傝 [0.00]_Region Orders (2)" xfId="284"/>
    <cellStyle name="Currency [0] 5 2" xfId="285"/>
    <cellStyle name="PSChar 13 2" xfId="286"/>
    <cellStyle name="60% - 强调文字颜色 3 5 2" xfId="287"/>
    <cellStyle name=".font1 5" xfId="288"/>
    <cellStyle name="汇总 12 2" xfId="289"/>
    <cellStyle name="Currency [0] 5 3" xfId="290"/>
    <cellStyle name="20% - 强调文字颜色 5 7 2" xfId="291"/>
    <cellStyle name=".font1 5 2" xfId="292"/>
    <cellStyle name="60% - 强调文字颜色 3 5 3" xfId="293"/>
    <cellStyle name=".font1 6" xfId="294"/>
    <cellStyle name="汇总 12 3" xfId="295"/>
    <cellStyle name="Currency [0] 5 4" xfId="296"/>
    <cellStyle name="20% - 强调文字颜色 5 7 3" xfId="297"/>
    <cellStyle name="h3 3 2" xfId="298"/>
    <cellStyle name="表标题 2 5" xfId="299"/>
    <cellStyle name="PSHeading 7" xfId="300"/>
    <cellStyle name=".font1 6 2" xfId="301"/>
    <cellStyle name="60% - 强调文字颜色 3 5 4" xfId="302"/>
    <cellStyle name=".font1 7" xfId="303"/>
    <cellStyle name="Currency [0] 5 5" xfId="304"/>
    <cellStyle name="20% - 强调文字颜色 5 7 4" xfId="305"/>
    <cellStyle name="表标题 3 5" xfId="306"/>
    <cellStyle name="Total 2 5" xfId="307"/>
    <cellStyle name=".font1 7 2" xfId="308"/>
    <cellStyle name="60% - 强调文字颜色 3 5 5" xfId="309"/>
    <cellStyle name=".font1 8" xfId="310"/>
    <cellStyle name="address" xfId="311"/>
    <cellStyle name="Currency [0] 5 6" xfId="312"/>
    <cellStyle name="20% - 强调文字颜色 5 7 5" xfId="313"/>
    <cellStyle name=".font2" xfId="314"/>
    <cellStyle name="40% - Accent2 5" xfId="315"/>
    <cellStyle name="20% - 强调文字颜色 2 5 3" xfId="316"/>
    <cellStyle name=".font2 2" xfId="317"/>
    <cellStyle name="Input [yellow] 2 2 5" xfId="318"/>
    <cellStyle name=".font2 3" xfId="319"/>
    <cellStyle name="Input [yellow] 2 2 6" xfId="320"/>
    <cellStyle name=".font2 4" xfId="321"/>
    <cellStyle name="Currency [0] 6 2" xfId="322"/>
    <cellStyle name="PSChar 14 2" xfId="323"/>
    <cellStyle name="60% - 强调文字颜色 3 6 2" xfId="324"/>
    <cellStyle name=".font2 5" xfId="325"/>
    <cellStyle name="汇总 13 2" xfId="326"/>
    <cellStyle name="Currency [0] 6 3" xfId="327"/>
    <cellStyle name="强调 1 2" xfId="328"/>
    <cellStyle name="20% - 强调文字颜色 5 8 2" xfId="329"/>
    <cellStyle name="60% - 强调文字颜色 3 6 3" xfId="330"/>
    <cellStyle name=".font2 6" xfId="331"/>
    <cellStyle name="汇总 13 3" xfId="332"/>
    <cellStyle name="Currency [0] 6 4" xfId="333"/>
    <cellStyle name="强调 1 3" xfId="334"/>
    <cellStyle name="20% - 强调文字颜色 5 8 3" xfId="335"/>
    <cellStyle name="h3 4 2" xfId="336"/>
    <cellStyle name="sup" xfId="337"/>
    <cellStyle name=".font3" xfId="338"/>
    <cellStyle name="per.style 2" xfId="339"/>
    <cellStyle name="60% - Accent4 2" xfId="340"/>
    <cellStyle name="Input [yellow] 8 3 2 3" xfId="341"/>
    <cellStyle name="40% - Accent2 6" xfId="342"/>
    <cellStyle name="20% - 强调文字颜色 2 5 4" xfId="343"/>
    <cellStyle name="sup 2" xfId="344"/>
    <cellStyle name=".font3 2" xfId="345"/>
    <cellStyle name="Input [yellow] 2 3 5" xfId="346"/>
    <cellStyle name="sup 3" xfId="347"/>
    <cellStyle name=".font3 3" xfId="348"/>
    <cellStyle name="Input [yellow] 2 3 6" xfId="349"/>
    <cellStyle name="20% - 强调文字颜色 2 2 2" xfId="350"/>
    <cellStyle name=".font3 4" xfId="351"/>
    <cellStyle name="Accent4 - 20% 2" xfId="352"/>
    <cellStyle name="表标题 8 2 3" xfId="353"/>
    <cellStyle name="Currency [0] 7 2" xfId="354"/>
    <cellStyle name="Note 15" xfId="355"/>
    <cellStyle name="强调文字颜色 2 7 2" xfId="356"/>
    <cellStyle name="20% - 强调文字颜色 2 2 3" xfId="357"/>
    <cellStyle name="Input [yellow] 3 5 2 2" xfId="358"/>
    <cellStyle name="PSChar 15 2" xfId="359"/>
    <cellStyle name=".font3 5" xfId="360"/>
    <cellStyle name="60% - 强调文字颜色 3 7 2" xfId="361"/>
    <cellStyle name="Accent4 - 20% 3" xfId="362"/>
    <cellStyle name="汇总 14 2" xfId="363"/>
    <cellStyle name="Note 16" xfId="364"/>
    <cellStyle name="表标题 8 2 4" xfId="365"/>
    <cellStyle name="Currency [0] 7 3" xfId="366"/>
    <cellStyle name="Note 3 5 3" xfId="367"/>
    <cellStyle name="60% - Accent1 2" xfId="368"/>
    <cellStyle name="强调文字颜色 2 7 3" xfId="369"/>
    <cellStyle name="20% - 强调文字颜色 2 2 4" xfId="370"/>
    <cellStyle name="强调 2 2" xfId="371"/>
    <cellStyle name="20% - 强调文字颜色 5 9 2" xfId="372"/>
    <cellStyle name="Input [yellow] 3 5 2 3" xfId="373"/>
    <cellStyle name=".font3 6" xfId="374"/>
    <cellStyle name="60% - 强调文字颜色 3 7 3" xfId="375"/>
    <cellStyle name="Accent4 - 20% 4" xfId="376"/>
    <cellStyle name="汇总 14 3" xfId="377"/>
    <cellStyle name="表标题 8 2 5" xfId="378"/>
    <cellStyle name="Currency [0] 7 4" xfId="379"/>
    <cellStyle name="60% - Accent1 3" xfId="380"/>
    <cellStyle name="Accent2 - 60% 2" xfId="381"/>
    <cellStyle name="Comma [0] 3 2" xfId="382"/>
    <cellStyle name="强调文字颜色 2 7 4" xfId="383"/>
    <cellStyle name="20% - 强调文字颜色 2 2 5" xfId="384"/>
    <cellStyle name="强调 2 3" xfId="385"/>
    <cellStyle name="h3 5 2" xfId="386"/>
    <cellStyle name="Input [yellow] 3 5 2 4" xfId="387"/>
    <cellStyle name=".style16 2" xfId="388"/>
    <cellStyle name="_Book1_3 3 4" xfId="389"/>
    <cellStyle name="_ET_STYLE_NoName_00__Sheet3 2" xfId="390"/>
    <cellStyle name="del 3" xfId="391"/>
    <cellStyle name="20% - 强调文字颜色 4 5 2" xfId="392"/>
    <cellStyle name="strong 2 2" xfId="393"/>
    <cellStyle name="60% - 强调文字颜色 2 3 3" xfId="394"/>
    <cellStyle name="PSSpacer 6 2" xfId="395"/>
    <cellStyle name="_ET_STYLE_NoName_00_ 2" xfId="396"/>
    <cellStyle name="Input [yellow] 8 5 2 2" xfId="397"/>
    <cellStyle name=".style16 3" xfId="398"/>
    <cellStyle name="_Book1_3 3 5" xfId="399"/>
    <cellStyle name="20% - 强调文字颜色 4 5 3" xfId="400"/>
    <cellStyle name="好_Book1 2" xfId="401"/>
    <cellStyle name="Input [yellow] 8 5 2 3" xfId="402"/>
    <cellStyle name=".style16 4" xfId="403"/>
    <cellStyle name="_Book1_3 3 6" xfId="404"/>
    <cellStyle name="20% - 强调文字颜色 4 5 4" xfId="405"/>
    <cellStyle name=".style16 6" xfId="406"/>
    <cellStyle name="20% - 强调文字颜色 4 5 6" xfId="407"/>
    <cellStyle name="Date 2" xfId="408"/>
    <cellStyle name="Input [yellow] 5 3 2 2" xfId="409"/>
    <cellStyle name="强调 2 2 2" xfId="410"/>
    <cellStyle name=".style17" xfId="411"/>
    <cellStyle name="_转移支付统计表华" xfId="412"/>
    <cellStyle name="20% - Accent4 5" xfId="413"/>
    <cellStyle name="20% - 强调文字颜色 4 6" xfId="414"/>
    <cellStyle name="Input [yellow] 6 4 2 3" xfId="415"/>
    <cellStyle name=".style17 2" xfId="416"/>
    <cellStyle name="_Book1_3 4 4" xfId="417"/>
    <cellStyle name="20% - 强调文字颜色 4 6 2" xfId="418"/>
    <cellStyle name="60% - Accent4 5" xfId="419"/>
    <cellStyle name="Comma [0] 6 4" xfId="420"/>
    <cellStyle name="数字 2 4 2" xfId="421"/>
    <cellStyle name="Note 8 6 3" xfId="422"/>
    <cellStyle name=".style17 2 2" xfId="423"/>
    <cellStyle name=".style17 4" xfId="424"/>
    <cellStyle name="强调文字颜色 6 2 2" xfId="425"/>
    <cellStyle name="_Book1_3 4 6" xfId="426"/>
    <cellStyle name="20% - 强调文字颜色 4 6 4" xfId="427"/>
    <cellStyle name=".style17 5" xfId="428"/>
    <cellStyle name="强调文字颜色 6 2 3" xfId="429"/>
    <cellStyle name="20% - 强调文字颜色 4 6 5" xfId="430"/>
    <cellStyle name=".style17 6" xfId="431"/>
    <cellStyle name="强调文字颜色 6 2 4" xfId="432"/>
    <cellStyle name="20% - 强调文字颜色 4 6 6" xfId="433"/>
    <cellStyle name=".style17 7" xfId="434"/>
    <cellStyle name="强调文字颜色 6 2 5" xfId="435"/>
    <cellStyle name="强调文字颜色 1 10" xfId="436"/>
    <cellStyle name=".style17 8" xfId="437"/>
    <cellStyle name="强调文字颜色 6 2 6" xfId="438"/>
    <cellStyle name="警告文本 3 2" xfId="439"/>
    <cellStyle name=".style18" xfId="440"/>
    <cellStyle name="_2014年决算平衡" xfId="441"/>
    <cellStyle name="40% - Accent6 2" xfId="442"/>
    <cellStyle name="20% - Accent4 6" xfId="443"/>
    <cellStyle name="20% - 强调文字颜色 4 7" xfId="444"/>
    <cellStyle name="Input [yellow] 6 4 2 4" xfId="445"/>
    <cellStyle name=".style18 4" xfId="446"/>
    <cellStyle name="强调文字颜色 6 3 2" xfId="447"/>
    <cellStyle name="_Book1_3 5 6" xfId="448"/>
    <cellStyle name="20% - 强调文字颜色 4 7 4" xfId="449"/>
    <cellStyle name=".style18 5" xfId="450"/>
    <cellStyle name="强调文字颜色 6 3 3" xfId="451"/>
    <cellStyle name="Calculation 2 2 2" xfId="452"/>
    <cellStyle name="标题 1 10" xfId="453"/>
    <cellStyle name="数字 3 7" xfId="454"/>
    <cellStyle name="20% - 强调文字颜色 4 7 5" xfId="455"/>
    <cellStyle name=".style18 6" xfId="456"/>
    <cellStyle name="强调文字颜色 6 3 4" xfId="457"/>
    <cellStyle name="标题 1 11" xfId="458"/>
    <cellStyle name="20% - 强调文字颜色 4 7 6" xfId="459"/>
    <cellStyle name="警告文本 3 3" xfId="460"/>
    <cellStyle name=".style19" xfId="461"/>
    <cellStyle name="40% - Accent6 3" xfId="462"/>
    <cellStyle name="Input [yellow] 3 2 2 2" xfId="463"/>
    <cellStyle name="20% - 强调文字颜色 4 8" xfId="464"/>
    <cellStyle name="汇总 3 3 3" xfId="465"/>
    <cellStyle name="常规 10 6" xfId="466"/>
    <cellStyle name="_Book1_3 6 4" xfId="467"/>
    <cellStyle name="Accent1" xfId="468"/>
    <cellStyle name="PSDec 2 6" xfId="469"/>
    <cellStyle name=".style19 2" xfId="470"/>
    <cellStyle name="20% - 强调文字颜色 4 8 2" xfId="471"/>
    <cellStyle name="Input [yellow] 16" xfId="472"/>
    <cellStyle name=".style19 3" xfId="473"/>
    <cellStyle name="_Book1_3 6 5" xfId="474"/>
    <cellStyle name="Accent2" xfId="475"/>
    <cellStyle name="20% - 强调文字颜色 4 8 3" xfId="476"/>
    <cellStyle name="h2 4 2" xfId="477"/>
    <cellStyle name="Input [yellow] 17" xfId="478"/>
    <cellStyle name="适中 10" xfId="479"/>
    <cellStyle name=".style19 4" xfId="480"/>
    <cellStyle name="强调文字颜色 6 4 2" xfId="481"/>
    <cellStyle name="_Book1_3 6 6" xfId="482"/>
    <cellStyle name="Accent3" xfId="483"/>
    <cellStyle name="Input [yellow] 14 2 2" xfId="484"/>
    <cellStyle name="20% - 强调文字颜色 4 8 4" xfId="485"/>
    <cellStyle name="Input [yellow] 18" xfId="486"/>
    <cellStyle name="适中 11" xfId="487"/>
    <cellStyle name=".style19 5" xfId="488"/>
    <cellStyle name="强调文字颜色 6 4 3" xfId="489"/>
    <cellStyle name="Accent4" xfId="490"/>
    <cellStyle name="Input [yellow] 14 2 3" xfId="491"/>
    <cellStyle name="20% - 强调文字颜色 4 8 5" xfId="492"/>
    <cellStyle name="Input [yellow] 19" xfId="493"/>
    <cellStyle name="适中 12" xfId="494"/>
    <cellStyle name=".style19 6" xfId="495"/>
    <cellStyle name="强调文字颜色 6 4 4" xfId="496"/>
    <cellStyle name="Accent5" xfId="497"/>
    <cellStyle name="Input [yellow] 14 2 4" xfId="498"/>
    <cellStyle name="20% - 强调文字颜色 4 8 6" xfId="499"/>
    <cellStyle name="适中 13" xfId="500"/>
    <cellStyle name="40% - 强调文字颜色 3 9 2" xfId="501"/>
    <cellStyle name=".style20" xfId="502"/>
    <cellStyle name="20% - Accent4 3" xfId="503"/>
    <cellStyle name="20% - 强调文字颜色 4 4" xfId="504"/>
    <cellStyle name="Accent6 - 60%" xfId="505"/>
    <cellStyle name="_Book1_3 2 5" xfId="506"/>
    <cellStyle name=".style20 3" xfId="507"/>
    <cellStyle name="20% - 强调文字颜色 4 4 3" xfId="508"/>
    <cellStyle name="强调文字颜色 1 2 4" xfId="509"/>
    <cellStyle name="PSChar 9 2" xfId="510"/>
    <cellStyle name="40% - 强调文字颜色 3 11" xfId="511"/>
    <cellStyle name="20% - 强调文字颜色 2 10" xfId="512"/>
    <cellStyle name="60% - 强调文字颜色 4 12" xfId="513"/>
    <cellStyle name="_Book1_3 2 6" xfId="514"/>
    <cellStyle name=".style20 4" xfId="515"/>
    <cellStyle name="60% - 强调文字颜色 4 13" xfId="516"/>
    <cellStyle name="20% - 强调文字颜色 2 11" xfId="517"/>
    <cellStyle name="40% - 强调文字颜色 3 12" xfId="518"/>
    <cellStyle name="PSChar 9 3" xfId="519"/>
    <cellStyle name="强调文字颜色 1 2 5" xfId="520"/>
    <cellStyle name="20% - 强调文字颜色 4 4 4" xfId="521"/>
    <cellStyle name=".style20 5" xfId="522"/>
    <cellStyle name="h5 7 2" xfId="523"/>
    <cellStyle name="60% - 强调文字颜色 4 14" xfId="524"/>
    <cellStyle name="20% - 强调文字颜色 2 12" xfId="525"/>
    <cellStyle name="40% - 强调文字颜色 3 13" xfId="526"/>
    <cellStyle name="PSChar 9 4" xfId="527"/>
    <cellStyle name="强调文字颜色 1 2 6" xfId="528"/>
    <cellStyle name="20% - 强调文字颜色 4 4 5" xfId="529"/>
    <cellStyle name=".style20 6" xfId="530"/>
    <cellStyle name="20% - 强调文字颜色 4 4 6" xfId="531"/>
    <cellStyle name="20% - 强调文字颜色 2 13" xfId="532"/>
    <cellStyle name="40% - 强调文字颜色 3 14" xfId="533"/>
    <cellStyle name="PSChar 9 5" xfId="534"/>
    <cellStyle name="20% - 强调文字颜色 2 14" xfId="535"/>
    <cellStyle name="Note 8 2" xfId="536"/>
    <cellStyle name="PSChar 9 6" xfId="537"/>
    <cellStyle name="Input [yellow] 15 2" xfId="538"/>
    <cellStyle name=".style20 7" xfId="539"/>
    <cellStyle name="Input [yellow] 15 3" xfId="540"/>
    <cellStyle name=".style20 8" xfId="541"/>
    <cellStyle name="Input [yellow] 6 2 2 4" xfId="542"/>
    <cellStyle name="注释 3 3 2" xfId="543"/>
    <cellStyle name="@ET_Style?.font5" xfId="544"/>
    <cellStyle name="40% - 强调文字颜色 6 7 2" xfId="545"/>
    <cellStyle name="20% - 强调文字颜色 3 13" xfId="546"/>
    <cellStyle name="40% - 强调文字颜色 4 14" xfId="547"/>
    <cellStyle name="40% - 强调文字颜色 2 7" xfId="548"/>
    <cellStyle name="Header2 5" xfId="549"/>
    <cellStyle name="@page 3" xfId="550"/>
    <cellStyle name="td 4" xfId="551"/>
    <cellStyle name="60% - 强调文字颜色 2 7 6" xfId="552"/>
    <cellStyle name="Accent5 2" xfId="553"/>
    <cellStyle name="20% - 强调文字颜色 3 14" xfId="554"/>
    <cellStyle name="PSSpacer 9 5 2" xfId="555"/>
    <cellStyle name="Header2 6" xfId="556"/>
    <cellStyle name="@page 4" xfId="557"/>
    <cellStyle name="td 5" xfId="558"/>
    <cellStyle name="40% - 强调文字颜色 1 7 2" xfId="559"/>
    <cellStyle name="40% - 强调文字颜色 2 8" xfId="560"/>
    <cellStyle name="Header2 7" xfId="561"/>
    <cellStyle name="@page 5" xfId="562"/>
    <cellStyle name="td 6" xfId="563"/>
    <cellStyle name="40% - 强调文字颜色 1 7 3" xfId="564"/>
    <cellStyle name="40% - 强调文字颜色 2 9" xfId="565"/>
    <cellStyle name="Input [yellow] 3 3 4" xfId="566"/>
    <cellStyle name="_20100326高清市院遂宁检察院1080P配置清单26日改" xfId="567"/>
    <cellStyle name="_20100326高清市院遂宁检察院1080P配置清单26日改 2" xfId="568"/>
    <cellStyle name="40% - 强调文字颜色 6 2 5" xfId="569"/>
    <cellStyle name="20% - 强调文字颜色 2 8 4" xfId="570"/>
    <cellStyle name="40% - Accent5 6" xfId="571"/>
    <cellStyle name="Input [yellow] 12 2 2" xfId="572"/>
    <cellStyle name="20% - 强调文字颜色 1 10" xfId="573"/>
    <cellStyle name="40% - 强调文字颜色 2 11" xfId="574"/>
    <cellStyle name="60% - 强调文字颜色 3 12" xfId="575"/>
    <cellStyle name="PSChar 4 2" xfId="576"/>
    <cellStyle name="u 2" xfId="577"/>
    <cellStyle name="_Book1" xfId="578"/>
    <cellStyle name="常规 2 7 2" xfId="579"/>
    <cellStyle name="60% - 强调文字颜色 1 9" xfId="580"/>
    <cellStyle name="PSInt 8 5" xfId="581"/>
    <cellStyle name="_Book1 2" xfId="582"/>
    <cellStyle name="标题 4 7 3" xfId="583"/>
    <cellStyle name="60% - 强调文字颜色 1 9 2" xfId="584"/>
    <cellStyle name="20% - 强调文字颜色 3 3 4" xfId="585"/>
    <cellStyle name="强调文字颜色 3 8 3" xfId="586"/>
    <cellStyle name="_Book1_1" xfId="587"/>
    <cellStyle name="Heading 3 4" xfId="588"/>
    <cellStyle name="Note 4 6 3" xfId="589"/>
    <cellStyle name="20% - 强调文字颜色 5 10" xfId="590"/>
    <cellStyle name="40% - 强调文字颜色 6 11" xfId="591"/>
    <cellStyle name="Input 7" xfId="592"/>
    <cellStyle name="20% - 强调文字颜色 1 8 3" xfId="593"/>
    <cellStyle name="标题 1 9" xfId="594"/>
    <cellStyle name="Input [yellow] 6 7 4" xfId="595"/>
    <cellStyle name="_Book1_1 2" xfId="596"/>
    <cellStyle name="Heading 3 4 2" xfId="597"/>
    <cellStyle name="Input [yellow] 7 5 2 3" xfId="598"/>
    <cellStyle name="40% - Accent1" xfId="599"/>
    <cellStyle name="Input 7 2" xfId="600"/>
    <cellStyle name="h4 6 2" xfId="601"/>
    <cellStyle name="20% - 强调文字颜色 3 3 5" xfId="602"/>
    <cellStyle name="强调文字颜色 3 8 4" xfId="603"/>
    <cellStyle name="_Book1_2" xfId="604"/>
    <cellStyle name="小数 2 3 2 2" xfId="605"/>
    <cellStyle name="Heading 3 5" xfId="606"/>
    <cellStyle name="20% - 强调文字颜色 5 11" xfId="607"/>
    <cellStyle name="40% - 强调文字颜色 6 12" xfId="608"/>
    <cellStyle name="Input 8" xfId="609"/>
    <cellStyle name="_Book1_2 2" xfId="610"/>
    <cellStyle name="20% - 强调文字颜色 3 3 6" xfId="611"/>
    <cellStyle name="强调文字颜色 3 8 5" xfId="612"/>
    <cellStyle name="_Book1_3" xfId="613"/>
    <cellStyle name="小数 2 3 2 3" xfId="614"/>
    <cellStyle name="Heading 3 6" xfId="615"/>
    <cellStyle name="20% - 强调文字颜色 5 12" xfId="616"/>
    <cellStyle name="40% - 强调文字颜色 6 13" xfId="617"/>
    <cellStyle name="Input 9" xfId="618"/>
    <cellStyle name="Input [yellow] 3 2 6" xfId="619"/>
    <cellStyle name="好 7 3" xfId="620"/>
    <cellStyle name="_Book1_3 2" xfId="621"/>
    <cellStyle name="_Book1_3 2 2" xfId="622"/>
    <cellStyle name="40% - 强调文字颜色 5 4 5" xfId="623"/>
    <cellStyle name="烹拳 [0]_95" xfId="624"/>
    <cellStyle name="Explanatory Text 2" xfId="625"/>
    <cellStyle name="_Book1_3 2 3" xfId="626"/>
    <cellStyle name="60% - 强调文字颜色 4 10" xfId="627"/>
    <cellStyle name="强调文字颜色 1 2 2" xfId="628"/>
    <cellStyle name="40% - 强调文字颜色 5 4 6" xfId="629"/>
    <cellStyle name="Input [yellow] 3 10" xfId="630"/>
    <cellStyle name="_Book1_3 3" xfId="631"/>
    <cellStyle name="_Book1_3 3 2" xfId="632"/>
    <cellStyle name="Linked Cells" xfId="633"/>
    <cellStyle name="40% - 强调文字颜色 5 5 5" xfId="634"/>
    <cellStyle name="del 2" xfId="635"/>
    <cellStyle name="_Book1_3 3 3" xfId="636"/>
    <cellStyle name="40% - 强调文字颜色 5 5 6" xfId="637"/>
    <cellStyle name="Input [yellow] 3 11" xfId="638"/>
    <cellStyle name="60% - 强调文字颜色 4 6 2" xfId="639"/>
    <cellStyle name="_Book1_3 4" xfId="640"/>
    <cellStyle name="Accent1 - 40% 6" xfId="641"/>
    <cellStyle name="_Book1_3 4 2" xfId="642"/>
    <cellStyle name="40% - 强调文字颜色 5 6 5" xfId="643"/>
    <cellStyle name="Accent1 - 40% 7" xfId="644"/>
    <cellStyle name="Note 2 2 2" xfId="645"/>
    <cellStyle name="_Book1_3 4 3" xfId="646"/>
    <cellStyle name="40% - 强调文字颜色 5 6 6" xfId="647"/>
    <cellStyle name="数字 2 3" xfId="648"/>
    <cellStyle name="捠壿_Region Orders (2)" xfId="649"/>
    <cellStyle name="60% - 强调文字颜色 4 6 3" xfId="650"/>
    <cellStyle name="_Book1_3 5" xfId="651"/>
    <cellStyle name="60% - 强调文字颜色 4 6 4" xfId="652"/>
    <cellStyle name="_Book1_3 6" xfId="653"/>
    <cellStyle name="PSDec 2 4" xfId="654"/>
    <cellStyle name="_Book1_3 6 2" xfId="655"/>
    <cellStyle name="常规 10 4" xfId="656"/>
    <cellStyle name="Input [yellow] 14" xfId="657"/>
    <cellStyle name="40% - 强调文字颜色 5 8 5" xfId="658"/>
    <cellStyle name="PSDec 2 5" xfId="659"/>
    <cellStyle name="_Book1_3 6 3" xfId="660"/>
    <cellStyle name="常规 10 5" xfId="661"/>
    <cellStyle name="汇总 3 3 2" xfId="662"/>
    <cellStyle name="Input [yellow] 20" xfId="663"/>
    <cellStyle name="Input [yellow] 15" xfId="664"/>
    <cellStyle name="40% - 强调文字颜色 5 8 6" xfId="665"/>
    <cellStyle name="20% - 强调文字颜色 1 2" xfId="666"/>
    <cellStyle name="60% - 强调文字颜色 4 6 5" xfId="667"/>
    <cellStyle name="_Book1_3 7" xfId="668"/>
    <cellStyle name="链接单元格 3 2" xfId="669"/>
    <cellStyle name="20% - 强调文字颜色 1 2 2" xfId="670"/>
    <cellStyle name="Input [yellow] 6 6 2 4" xfId="671"/>
    <cellStyle name="PSDec 3 4" xfId="672"/>
    <cellStyle name="Bad 3" xfId="673"/>
    <cellStyle name="_Book1_3 7 2" xfId="674"/>
    <cellStyle name="常规 11 4" xfId="675"/>
    <cellStyle name="Input [yellow] 3 4 2 2" xfId="676"/>
    <cellStyle name="20% - 强调文字颜色 1 2 3" xfId="677"/>
    <cellStyle name="60% - 强调文字颜色 5 10" xfId="678"/>
    <cellStyle name="强调文字颜色 1 7 2" xfId="679"/>
    <cellStyle name="PSDec 3 5" xfId="680"/>
    <cellStyle name="_Book1_3 7 3" xfId="681"/>
    <cellStyle name="常规 11 5" xfId="682"/>
    <cellStyle name="PSDec 3 6" xfId="683"/>
    <cellStyle name="_Book1_3 7 4" xfId="684"/>
    <cellStyle name="常规 11 6" xfId="685"/>
    <cellStyle name="Input [yellow] 3 4 2 3" xfId="686"/>
    <cellStyle name="20% - 强调文字颜色 4 9 2" xfId="687"/>
    <cellStyle name="20% - 强调文字颜色 1 2 4" xfId="688"/>
    <cellStyle name="60% - 强调文字颜色 5 11" xfId="689"/>
    <cellStyle name="40% - 强调文字颜色 4 10" xfId="690"/>
    <cellStyle name="强调文字颜色 1 7 3" xfId="691"/>
    <cellStyle name="_Book1_3 7 5" xfId="692"/>
    <cellStyle name="Input [yellow] 3 4 2 4" xfId="693"/>
    <cellStyle name="h2 5 2" xfId="694"/>
    <cellStyle name="20% - 强调文字颜色 1 2 5" xfId="695"/>
    <cellStyle name="60% - 强调文字颜色 5 12" xfId="696"/>
    <cellStyle name="20% - 强调文字颜色 3 10" xfId="697"/>
    <cellStyle name="40% - 强调文字颜色 4 11" xfId="698"/>
    <cellStyle name="强调文字颜色 1 7 4" xfId="699"/>
    <cellStyle name="_Book1_3 7 6" xfId="700"/>
    <cellStyle name="20% - 强调文字颜色 1 2 6" xfId="701"/>
    <cellStyle name="Note 7 3 2" xfId="702"/>
    <cellStyle name="60% - 强调文字颜色 5 13" xfId="703"/>
    <cellStyle name="20% - 强调文字颜色 3 11" xfId="704"/>
    <cellStyle name="40% - 强调文字颜色 4 12" xfId="705"/>
    <cellStyle name="强调文字颜色 1 7 5" xfId="706"/>
    <cellStyle name="Accent1 - 20% 2" xfId="707"/>
    <cellStyle name="20% - 强调文字颜色 1 3" xfId="708"/>
    <cellStyle name="20% - Accent1 2" xfId="709"/>
    <cellStyle name="60% - 强调文字颜色 4 6 6" xfId="710"/>
    <cellStyle name="_Book1_3 8" xfId="711"/>
    <cellStyle name="链接单元格 3 3" xfId="712"/>
    <cellStyle name="Accent5 - 60% 4" xfId="713"/>
    <cellStyle name="Accent1 - 20% 2 2" xfId="714"/>
    <cellStyle name="20% - 强调文字颜色 1 3 2" xfId="715"/>
    <cellStyle name="PSDec 4 4" xfId="716"/>
    <cellStyle name="_Book1_3 8 2" xfId="717"/>
    <cellStyle name="常规 12 4" xfId="718"/>
    <cellStyle name="20% - 强调文字颜色 1 3 3" xfId="719"/>
    <cellStyle name="强调文字颜色 1 8 2" xfId="720"/>
    <cellStyle name="PSDec 4 5" xfId="721"/>
    <cellStyle name="_Book1_3 8 3" xfId="722"/>
    <cellStyle name="常规 12 5" xfId="723"/>
    <cellStyle name="20% - 强调文字颜色 1 3 4" xfId="724"/>
    <cellStyle name="强调文字颜色 1 8 3" xfId="725"/>
    <cellStyle name="PSDec 4 6" xfId="726"/>
    <cellStyle name="_Book1_3 8 4" xfId="727"/>
    <cellStyle name="常规 12 6" xfId="728"/>
    <cellStyle name="h2 6 2" xfId="729"/>
    <cellStyle name="计算 2 4" xfId="730"/>
    <cellStyle name="20% - 强调文字颜色 1 3 5" xfId="731"/>
    <cellStyle name="强调文字颜色 1 8 4" xfId="732"/>
    <cellStyle name="_Book1_3 8 5" xfId="733"/>
    <cellStyle name="20% - 强调文字颜色 1 3 6" xfId="734"/>
    <cellStyle name="Note 7 4 2" xfId="735"/>
    <cellStyle name="Accent3 - 40% 2 2" xfId="736"/>
    <cellStyle name="强调文字颜色 1 8 5" xfId="737"/>
    <cellStyle name="_Book1_3 8 6" xfId="738"/>
    <cellStyle name="Accent1 - 20% 3" xfId="739"/>
    <cellStyle name="20% - 强调文字颜色 1 4" xfId="740"/>
    <cellStyle name="20% - Accent1 3" xfId="741"/>
    <cellStyle name="6mal 2" xfId="742"/>
    <cellStyle name="_Book1_3 9" xfId="743"/>
    <cellStyle name="40% - 强调文字颜色 3 6 2" xfId="744"/>
    <cellStyle name="PSDate 5 5" xfId="745"/>
    <cellStyle name="_ET_STYLE_NoName_00_" xfId="746"/>
    <cellStyle name="PSSpacer 6" xfId="747"/>
    <cellStyle name="40% - 强调文字颜色 4 6 6" xfId="748"/>
    <cellStyle name="20% - 强调文字颜色 5 8 4" xfId="749"/>
    <cellStyle name="_ET_STYLE_NoName_00__Book1" xfId="750"/>
    <cellStyle name="强调 1 4" xfId="751"/>
    <cellStyle name="_ET_STYLE_NoName_00__Book1 2" xfId="752"/>
    <cellStyle name="标题 4 5" xfId="753"/>
    <cellStyle name="千位分隔 6" xfId="754"/>
    <cellStyle name="40% - 强调文字颜色 4 2 3" xfId="755"/>
    <cellStyle name="Input [yellow] 6 2 2" xfId="756"/>
    <cellStyle name="PSHeading 7 4" xfId="757"/>
    <cellStyle name="表标题 2 5 4" xfId="758"/>
    <cellStyle name="_ET_STYLE_NoName_00__Book1_1" xfId="759"/>
    <cellStyle name="Input [yellow] 6 2 2 2" xfId="760"/>
    <cellStyle name="_ET_STYLE_NoName_00__Book1_1 2" xfId="761"/>
    <cellStyle name="40% - 强调文字颜色 4 9" xfId="762"/>
    <cellStyle name="_功能分类支出" xfId="763"/>
    <cellStyle name="Note 8 4 3" xfId="764"/>
    <cellStyle name="强调文字颜色 2 8 6" xfId="765"/>
    <cellStyle name="数字 2 2 2" xfId="766"/>
    <cellStyle name="Comma [0] 4 4" xfId="767"/>
    <cellStyle name="40% - 强调文字颜色 1 14" xfId="768"/>
    <cellStyle name="60% - Accent2 5" xfId="769"/>
    <cellStyle name="Good 3" xfId="770"/>
    <cellStyle name="PSDec 2 3" xfId="771"/>
    <cellStyle name="常规 10 3" xfId="772"/>
    <cellStyle name="_决算平衡（最后）" xfId="773"/>
    <cellStyle name="Note 6" xfId="774"/>
    <cellStyle name="Input [yellow] 13" xfId="775"/>
    <cellStyle name="40% - 强调文字颜色 5 8 4" xfId="776"/>
    <cellStyle name="Grey 4" xfId="777"/>
    <cellStyle name="20% - 强调文字颜色 1 6 3" xfId="778"/>
    <cellStyle name="Heading 3 2 2" xfId="779"/>
    <cellStyle name="_弱电系统设备配置报价清单 2" xfId="780"/>
    <cellStyle name="Input [yellow] 6 5 4" xfId="781"/>
    <cellStyle name="标题 17" xfId="782"/>
    <cellStyle name="40% - 强调文字颜色 6 2" xfId="783"/>
    <cellStyle name="好 3 3" xfId="784"/>
    <cellStyle name="Grey" xfId="785"/>
    <cellStyle name="0,0_x000d__x000a_NA_x000d__x000a_ 2" xfId="786"/>
    <cellStyle name="差 7 2" xfId="787"/>
    <cellStyle name="数字 2 3 3" xfId="788"/>
    <cellStyle name="Comma [0] 5 5" xfId="789"/>
    <cellStyle name="常规 5 2 2 2" xfId="790"/>
    <cellStyle name="计算 14 2" xfId="791"/>
    <cellStyle name="60% - Accent3 6" xfId="792"/>
    <cellStyle name="Percent [2] 4" xfId="793"/>
    <cellStyle name="小数 5 3" xfId="794"/>
    <cellStyle name="Accent1 - 20%" xfId="795"/>
    <cellStyle name="检查单元格 7 3" xfId="796"/>
    <cellStyle name="20% - Accent1" xfId="797"/>
    <cellStyle name="强调文字颜色 2 2 2" xfId="798"/>
    <cellStyle name="40% - 强调文字颜色 6 4 6" xfId="799"/>
    <cellStyle name="Accent1 - 20% 4" xfId="800"/>
    <cellStyle name="20% - 强调文字颜色 1 5" xfId="801"/>
    <cellStyle name="20% - Accent1 4" xfId="802"/>
    <cellStyle name="40% - 强调文字颜色 3 6 3" xfId="803"/>
    <cellStyle name="Accent1 - 20% 5" xfId="804"/>
    <cellStyle name="20% - 强调文字颜色 1 6" xfId="805"/>
    <cellStyle name="20% - Accent1 5" xfId="806"/>
    <cellStyle name="40% - 强调文字颜色 3 6 4" xfId="807"/>
    <cellStyle name="Accent1 - 20% 6" xfId="808"/>
    <cellStyle name="20% - 强调文字颜色 1 7" xfId="809"/>
    <cellStyle name="20% - Accent1 6" xfId="810"/>
    <cellStyle name="40% - Accent3 2" xfId="811"/>
    <cellStyle name="40% - 强调文字颜色 3 6 5" xfId="812"/>
    <cellStyle name="20% - 强调文字颜色 5 4 2" xfId="813"/>
    <cellStyle name="20% - Accent2" xfId="814"/>
    <cellStyle name="强调文字颜色 2 2 3" xfId="815"/>
    <cellStyle name="20% - 强调文字颜色 2 3" xfId="816"/>
    <cellStyle name="20% - Accent2 2" xfId="817"/>
    <cellStyle name="20% - 强调文字颜色 2 4" xfId="818"/>
    <cellStyle name="20% - Accent2 3" xfId="819"/>
    <cellStyle name="40% - 强调文字颜色 3 7 2" xfId="820"/>
    <cellStyle name="20% - 强调文字颜色 2 5" xfId="821"/>
    <cellStyle name="20% - Accent2 4" xfId="822"/>
    <cellStyle name="40% - 强调文字颜色 3 7 3" xfId="823"/>
    <cellStyle name="20% - 强调文字颜色 2 6" xfId="824"/>
    <cellStyle name="20% - Accent2 5" xfId="825"/>
    <cellStyle name="40% - 强调文字颜色 3 7 4" xfId="826"/>
    <cellStyle name="20% - 强调文字颜色 2 7" xfId="827"/>
    <cellStyle name="20% - Accent2 6" xfId="828"/>
    <cellStyle name="40% - Accent4 2" xfId="829"/>
    <cellStyle name="40% - 强调文字颜色 3 7 5" xfId="830"/>
    <cellStyle name="Normal - Style1 2" xfId="831"/>
    <cellStyle name="20% - 强调文字颜色 5 4 3" xfId="832"/>
    <cellStyle name="20% - Accent3" xfId="833"/>
    <cellStyle name="强调文字颜色 2 2 4" xfId="834"/>
    <cellStyle name="20% - 强调文字颜色 3 4" xfId="835"/>
    <cellStyle name="20% - Accent3 3" xfId="836"/>
    <cellStyle name="Heading 4" xfId="837"/>
    <cellStyle name="40% - 强调文字颜色 3 8 2" xfId="838"/>
    <cellStyle name="20% - 强调文字颜色 3 5" xfId="839"/>
    <cellStyle name="20% - Accent3 4" xfId="840"/>
    <cellStyle name="40% - 强调文字颜色 3 8 3" xfId="841"/>
    <cellStyle name="20% - 强调文字颜色 3 6" xfId="842"/>
    <cellStyle name="20% - Accent3 5" xfId="843"/>
    <cellStyle name="40% - 强调文字颜色 3 8 4" xfId="844"/>
    <cellStyle name="20% - 强调文字颜色 3 7" xfId="845"/>
    <cellStyle name="20% - Accent3 6" xfId="846"/>
    <cellStyle name="40% - Accent5 2" xfId="847"/>
    <cellStyle name="40% - 强调文字颜色 3 8 5" xfId="848"/>
    <cellStyle name="警告文本 2 2" xfId="849"/>
    <cellStyle name="20% - 强调文字颜色 5 4 4" xfId="850"/>
    <cellStyle name="小数 5 6" xfId="851"/>
    <cellStyle name="PSChar 9 2 2" xfId="852"/>
    <cellStyle name="20% - Accent4" xfId="853"/>
    <cellStyle name="强调文字颜色 2 2 5"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20% - 强调文字颜色 5 4 6" xfId="872"/>
    <cellStyle name="解释性文本 3 2" xfId="873"/>
    <cellStyle name="20% - Accent6" xfId="874"/>
    <cellStyle name="输入 9 2 3" xfId="875"/>
    <cellStyle name="PSSpacer 14" xfId="876"/>
    <cellStyle name="60% - 强调文字颜色 6 2 5" xfId="877"/>
    <cellStyle name="ul 5" xfId="878"/>
    <cellStyle name="20% - 强调文字颜色 6 3" xfId="879"/>
    <cellStyle name="20% - Accent6 2" xfId="880"/>
    <cellStyle name="PSSpacer 15" xfId="881"/>
    <cellStyle name="60% - 强调文字颜色 6 2 6" xfId="882"/>
    <cellStyle name="ul 6" xfId="883"/>
    <cellStyle name="20% - 强调文字颜色 6 4" xfId="884"/>
    <cellStyle name="20% - Accent6 3" xfId="885"/>
    <cellStyle name="20% - 强调文字颜色 6 5" xfId="886"/>
    <cellStyle name="20% - Accent6 4" xfId="887"/>
    <cellStyle name="40% - 强调文字颜色 5 2 2" xfId="888"/>
    <cellStyle name="PSSpacer 16"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20% - 强调文字颜色 2 8 6" xfId="896"/>
    <cellStyle name="Input [yellow] 12 2 4" xfId="897"/>
    <cellStyle name="h5 2 2" xfId="898"/>
    <cellStyle name="20% - 强调文字颜色 1 12" xfId="899"/>
    <cellStyle name="40% - 强调文字颜色 2 13" xfId="900"/>
    <cellStyle name="60% - 强调文字颜色 3 14" xfId="901"/>
    <cellStyle name="PSChar 4 4"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Accent6 - 20% 3" xfId="913"/>
    <cellStyle name="20% - 强调文字颜色 6 2 2" xfId="914"/>
    <cellStyle name="常规 13 7" xfId="915"/>
    <cellStyle name="h2 7 2" xfId="916"/>
    <cellStyle name="计算 3 4" xfId="917"/>
    <cellStyle name="20% - 强调文字颜色 1 4 5" xfId="918"/>
    <cellStyle name="强调文字颜色 6 7 2" xfId="919"/>
    <cellStyle name="Accent6 - 20% 4" xfId="920"/>
    <cellStyle name="20% - 强调文字颜色 6 2 3" xfId="921"/>
    <cellStyle name="20% - 强调文字颜色 1 4 6" xfId="922"/>
    <cellStyle name="Note 7 5 2" xfId="923"/>
    <cellStyle name="20% - 强调文字颜色 1 5 2" xfId="924"/>
    <cellStyle name="20% - 强调文字颜色 1 5 3" xfId="925"/>
    <cellStyle name="20% - 强调文字颜色 1 5 4" xfId="926"/>
    <cellStyle name="数字 10 4" xfId="927"/>
    <cellStyle name="20% - 强调文字颜色 6 3 2" xfId="928"/>
    <cellStyle name="常规 14 7" xfId="929"/>
    <cellStyle name="20% - 强调文字颜色 1 5 5" xfId="930"/>
    <cellStyle name="数字 10 5" xfId="931"/>
    <cellStyle name="20% - 强调文字颜色 6 3 3" xfId="932"/>
    <cellStyle name="no dec" xfId="933"/>
    <cellStyle name="20% - 强调文字颜色 1 5 6" xfId="934"/>
    <cellStyle name="Note 7 6 2" xfId="935"/>
    <cellStyle name="Grey 3" xfId="936"/>
    <cellStyle name="20% - 强调文字颜色 1 6 2" xfId="937"/>
    <cellStyle name="Grey 5" xfId="938"/>
    <cellStyle name="20% - 强调文字颜色 1 6 4" xfId="939"/>
    <cellStyle name="好_2017年预算（社保基金）" xfId="940"/>
    <cellStyle name="数字 11 4" xfId="941"/>
    <cellStyle name="20% - 强调文字颜色 6 4 2" xfId="942"/>
    <cellStyle name="Grey 6" xfId="943"/>
    <cellStyle name="20% - 强调文字颜色 1 6 5" xfId="944"/>
    <cellStyle name="差_Book1" xfId="945"/>
    <cellStyle name="20% - 强调文字颜色 1 7 2" xfId="946"/>
    <cellStyle name="Currency1" xfId="947"/>
    <cellStyle name="计算 6 2" xfId="948"/>
    <cellStyle name="60% - 强调文字颜色 6 10" xfId="949"/>
    <cellStyle name="20% - 强调文字颜色 1 7 3" xfId="950"/>
    <cellStyle name="20% - 强调文字颜色 1 7 4" xfId="951"/>
    <cellStyle name="60% - 强调文字颜色 6 11" xfId="952"/>
    <cellStyle name="40% - 强调文字颜色 5 10" xfId="953"/>
    <cellStyle name="Input Cells 2" xfId="954"/>
    <cellStyle name="20% - 强调文字颜色 6 5 2" xfId="955"/>
    <cellStyle name="20% - 强调文字颜色 1 7 5" xfId="956"/>
    <cellStyle name="60% - 强调文字颜色 6 12" xfId="957"/>
    <cellStyle name="20% - 强调文字颜色 4 10" xfId="958"/>
    <cellStyle name="40% - 强调文字颜色 5 11" xfId="959"/>
    <cellStyle name="20% - 强调文字颜色 6 5 3" xfId="960"/>
    <cellStyle name="20% - 强调文字颜色 1 7 6" xfId="961"/>
    <cellStyle name="60% - 强调文字颜色 6 13" xfId="962"/>
    <cellStyle name="20% - 强调文字颜色 4 11" xfId="963"/>
    <cellStyle name="40% - 强调文字颜色 5 12" xfId="964"/>
    <cellStyle name="Accent1 - 20% 7" xfId="965"/>
    <cellStyle name="20% - 强调文字颜色 1 8" xfId="966"/>
    <cellStyle name="40% - Accent3 3" xfId="967"/>
    <cellStyle name="40% - 强调文字颜色 3 6 6" xfId="968"/>
    <cellStyle name="20% - 强调文字颜色 1 8 2" xfId="969"/>
    <cellStyle name="标题 1 8" xfId="970"/>
    <cellStyle name="20% - 强调文字颜色 1 8 4" xfId="971"/>
    <cellStyle name="Input [yellow] 11 2 3" xfId="972"/>
    <cellStyle name="20% - 强调文字颜色 6 6 2" xfId="973"/>
    <cellStyle name="适中 4 4" xfId="974"/>
    <cellStyle name="PSDec 9 7" xfId="975"/>
    <cellStyle name="20% - 强调文字颜色 1 8 5" xfId="976"/>
    <cellStyle name="Input [yellow] 11 2 4" xfId="977"/>
    <cellStyle name="h4 2 2" xfId="978"/>
    <cellStyle name="20% - 强调文字颜色 6 6 3" xfId="979"/>
    <cellStyle name="20% - 强调文字颜色 1 8 6" xfId="980"/>
    <cellStyle name="20% - 强调文字颜色 1 9" xfId="981"/>
    <cellStyle name="20% - 强调文字颜色 2 6 2" xfId="982"/>
    <cellStyle name="40% - Accent3 4" xfId="983"/>
    <cellStyle name="20% - 强调文字颜色 1 9 2" xfId="984"/>
    <cellStyle name="标题 2 8" xfId="985"/>
    <cellStyle name="20% - 强调文字颜色 2 2" xfId="986"/>
    <cellStyle name="20% - 强调文字颜色 2 2 6" xfId="987"/>
    <cellStyle name="Note 8 3 2" xfId="988"/>
    <cellStyle name="强调文字颜色 2 7 5" xfId="989"/>
    <cellStyle name="Comma [0] 3 3" xfId="990"/>
    <cellStyle name="Accent2 - 60% 3" xfId="991"/>
    <cellStyle name="60% - Accent1 4" xfId="992"/>
    <cellStyle name="20% - 强调文字颜色 2 3 2" xfId="993"/>
    <cellStyle name="60% - 强调文字颜色 2 10" xfId="994"/>
    <cellStyle name="20% - 强调文字颜色 2 3 3" xfId="995"/>
    <cellStyle name="强调文字颜色 2 8 2" xfId="996"/>
    <cellStyle name="40% - 强调文字颜色 1 10" xfId="997"/>
    <cellStyle name="60% - 强调文字颜色 2 11" xfId="998"/>
    <cellStyle name="20% - 强调文字颜色 2 3 4" xfId="999"/>
    <cellStyle name="强调文字颜色 2 8 3" xfId="1000"/>
    <cellStyle name="40% - 强调文字颜色 1 11" xfId="1001"/>
    <cellStyle name="60% - 强调文字颜色 2 12" xfId="1002"/>
    <cellStyle name="60% - Accent2 2" xfId="1003"/>
    <cellStyle name="Note 3 6 3" xfId="1004"/>
    <cellStyle name="h3 6 2" xfId="1005"/>
    <cellStyle name="强调 3 3" xfId="1006"/>
    <cellStyle name="20% - 强调文字颜色 2 3 5" xfId="1007"/>
    <cellStyle name="强调文字颜色 2 8 4" xfId="1008"/>
    <cellStyle name="Comma [0] 4 2" xfId="1009"/>
    <cellStyle name="40% - 强调文字颜色 1 12" xfId="1010"/>
    <cellStyle name="60% - 强调文字颜色 2 13" xfId="1011"/>
    <cellStyle name="60% - Accent2 3" xfId="1012"/>
    <cellStyle name="20% - 强调文字颜色 2 4 3" xfId="1013"/>
    <cellStyle name="40% - Accent1 5" xfId="1014"/>
    <cellStyle name="强调文字颜色 2 9 2" xfId="1015"/>
    <cellStyle name="20% - 强调文字颜色 2 4 4" xfId="1016"/>
    <cellStyle name="40% - Accent1 6" xfId="1017"/>
    <cellStyle name="Bad" xfId="1018"/>
    <cellStyle name="60% - Accent3 2" xfId="1019"/>
    <cellStyle name="h3 7 2" xfId="1020"/>
    <cellStyle name="20% - 强调文字颜色 2 4 5" xfId="1021"/>
    <cellStyle name="Comma [0] 5 2" xfId="1022"/>
    <cellStyle name="60% - Accent3 3" xfId="1023"/>
    <cellStyle name="Percent [2] 2" xfId="1024"/>
    <cellStyle name="60% - Accent3 4" xfId="1025"/>
    <cellStyle name="Comma [0] 5 3" xfId="1026"/>
    <cellStyle name="Note 8 5 2" xfId="1027"/>
    <cellStyle name="20% - 强调文字颜色 2 4 6" xfId="1028"/>
    <cellStyle name="Input [yellow] 8 3 2 4" xfId="1029"/>
    <cellStyle name="60% - Accent4 3" xfId="1030"/>
    <cellStyle name="Comma [0] 6 2" xfId="1031"/>
    <cellStyle name="20% - 强调文字颜色 2 5 5" xfId="1032"/>
    <cellStyle name="60% - Accent4 4" xfId="1033"/>
    <cellStyle name="Comma [0] 6 3" xfId="1034"/>
    <cellStyle name="Note 8 6 2" xfId="1035"/>
    <cellStyle name="20% - 强调文字颜色 2 5 6" xfId="1036"/>
    <cellStyle name="40% - Accent3 5" xfId="1037"/>
    <cellStyle name="20% - 强调文字颜色 2 6 3" xfId="1038"/>
    <cellStyle name="60% - Accent5 2" xfId="1039"/>
    <cellStyle name="40% - Accent3 6" xfId="1040"/>
    <cellStyle name="20% - 强调文字颜色 2 6 4" xfId="1041"/>
    <cellStyle name="60% - Accent5 3" xfId="1042"/>
    <cellStyle name="s 3" xfId="1043"/>
    <cellStyle name="PSChar 2 3" xfId="1044"/>
    <cellStyle name="Comma [0] 7 2" xfId="1045"/>
    <cellStyle name="20% - 强调文字颜色 2 6 5" xfId="1046"/>
    <cellStyle name="60% - Accent5 4" xfId="1047"/>
    <cellStyle name="PSChar 2 4" xfId="1048"/>
    <cellStyle name="Comma [0] 7 3" xfId="1049"/>
    <cellStyle name="20% - 强调文字颜色 2 6 6" xfId="1050"/>
    <cellStyle name="40% - Accent4 4" xfId="1051"/>
    <cellStyle name="20% - 强调文字颜色 2 7 2" xfId="1052"/>
    <cellStyle name="20% - 强调文字颜色 2 9" xfId="1053"/>
    <cellStyle name="40% - Accent4 5" xfId="1054"/>
    <cellStyle name="20% - 强调文字颜色 2 7 3" xfId="1055"/>
    <cellStyle name="60% - Accent6 2" xfId="1056"/>
    <cellStyle name="40% - Accent4 6" xfId="1057"/>
    <cellStyle name="20% - 强调文字颜色 2 7 4" xfId="1058"/>
    <cellStyle name="60% - Accent6 3" xfId="1059"/>
    <cellStyle name="PSChar 3 3" xfId="1060"/>
    <cellStyle name="Comma [0] 8 2" xfId="1061"/>
    <cellStyle name="20% - 强调文字颜色 2 7 5" xfId="1062"/>
    <cellStyle name="PSChar 3 4" xfId="1063"/>
    <cellStyle name="Comma [0] 8 3" xfId="1064"/>
    <cellStyle name="60% - Accent6 4" xfId="1065"/>
    <cellStyle name="Explanatory Text" xfId="1066"/>
    <cellStyle name="强调文字颜色 4 3 4" xfId="1067"/>
    <cellStyle name="20% - 强调文字颜色 2 7 6" xfId="1068"/>
    <cellStyle name="40% - 强调文字颜色 3 7 6" xfId="1069"/>
    <cellStyle name="40% - Accent4 3" xfId="1070"/>
    <cellStyle name="20% - 强调文字颜色 2 8" xfId="1071"/>
    <cellStyle name="60% - 强调文字颜色 3 10" xfId="1072"/>
    <cellStyle name="20% - 强调文字颜色 3 9" xfId="1073"/>
    <cellStyle name="40% - Accent5 4" xfId="1074"/>
    <cellStyle name="20% - 强调文字颜色 2 8 2" xfId="1075"/>
    <cellStyle name="60% - 强调文字颜色 3 11" xfId="1076"/>
    <cellStyle name="40% - 强调文字颜色 2 10" xfId="1077"/>
    <cellStyle name="40% - Accent5 5" xfId="1078"/>
    <cellStyle name="20% - 强调文字颜色 2 8 3" xfId="1079"/>
    <cellStyle name="40% - Accent6 4" xfId="1080"/>
    <cellStyle name="20% - 强调文字颜色 2 9 2" xfId="1081"/>
    <cellStyle name="Input [yellow] 3 2 2 3" xfId="1082"/>
    <cellStyle name="20% - 强调文字颜色 4 9" xfId="1083"/>
    <cellStyle name="40% - 强调文字颜色 6 14" xfId="1084"/>
    <cellStyle name="20% - 强调文字颜色 5 13" xfId="1085"/>
    <cellStyle name="数字 3 2 2" xfId="1086"/>
    <cellStyle name="20% - 强调文字颜色 3 2" xfId="1087"/>
    <cellStyle name="千位分隔 2 13" xfId="1088"/>
    <cellStyle name="20% - 强调文字颜色 3 2 2" xfId="1089"/>
    <cellStyle name="常规 2 14 2" xfId="1090"/>
    <cellStyle name="强调文字颜色 3 7 2" xfId="1091"/>
    <cellStyle name="20% - 强调文字颜色 3 2 3" xfId="1092"/>
    <cellStyle name="Input [yellow] 3 6 2 2" xfId="1093"/>
    <cellStyle name="20% - 强调文字颜色 3 2 4" xfId="1094"/>
    <cellStyle name="20% - 强调文字颜色 6 9 2" xfId="1095"/>
    <cellStyle name="Input [yellow] 3 6 2 3" xfId="1096"/>
    <cellStyle name="20% - 强调文字颜色 3 2 5" xfId="1097"/>
    <cellStyle name="h4 5 2" xfId="1098"/>
    <cellStyle name="Input [yellow] 3 6 2 4" xfId="1099"/>
    <cellStyle name="20% - 强调文字颜色 3 2 6" xfId="1100"/>
    <cellStyle name="Input 6" xfId="1101"/>
    <cellStyle name="40% - 强调文字颜色 6 10" xfId="1102"/>
    <cellStyle name="Note 4 6 2" xfId="1103"/>
    <cellStyle name="Heading 3 3" xfId="1104"/>
    <cellStyle name="常规 2 15 2" xfId="1105"/>
    <cellStyle name="强调文字颜色 3 8 2" xfId="1106"/>
    <cellStyle name="20% - 强调文字颜色 3 3 3" xfId="1107"/>
    <cellStyle name="20% - 强调文字颜色 3 4 2" xfId="1108"/>
    <cellStyle name="常规 2 16 2" xfId="1109"/>
    <cellStyle name="强调文字颜色 3 9 2" xfId="1110"/>
    <cellStyle name="20% - 强调文字颜色 3 4 3" xfId="1111"/>
    <cellStyle name="20% - 强调文字颜色 3 4 4" xfId="1112"/>
    <cellStyle name="20% - 强调文字颜色 3 4 5" xfId="1113"/>
    <cellStyle name="h4 7 2" xfId="1114"/>
    <cellStyle name="20% - 强调文字颜色 3 4 6" xfId="1115"/>
    <cellStyle name="20% - 强调文字颜色 3 5 2" xfId="1116"/>
    <cellStyle name="20% - 强调文字颜色 3 5 3" xfId="1117"/>
    <cellStyle name="千位分隔 2 2 2" xfId="1118"/>
    <cellStyle name="b 2" xfId="1119"/>
    <cellStyle name="20% - 强调文字颜色 3 5 4" xfId="1120"/>
    <cellStyle name="千位分隔 2 2 3" xfId="1121"/>
    <cellStyle name="b 3" xfId="1122"/>
    <cellStyle name="20% - 强调文字颜色 3 5 6" xfId="1123"/>
    <cellStyle name="千位分隔 2 2 5" xfId="1124"/>
    <cellStyle name="Input [yellow] 5 2 2 2" xfId="1125"/>
    <cellStyle name="b 5" xfId="1126"/>
    <cellStyle name="20% - 强调文字颜色 3 6 2" xfId="1127"/>
    <cellStyle name="20% - 强调文字颜色 3 6 3" xfId="1128"/>
    <cellStyle name="h1 2 2" xfId="1129"/>
    <cellStyle name="20% - 强调文字颜色 3 6 4" xfId="1130"/>
    <cellStyle name="20% - 强调文字颜色 3 6 5" xfId="1131"/>
    <cellStyle name="20% - 强调文字颜色 3 6 6" xfId="1132"/>
    <cellStyle name="20% - 强调文字颜色 3 7 2" xfId="1133"/>
    <cellStyle name="20% - 强调文字颜色 3 7 3" xfId="1134"/>
    <cellStyle name="h1 3 2" xfId="1135"/>
    <cellStyle name="千位分隔 2 4 2" xfId="1136"/>
    <cellStyle name="Input [yellow] 2" xfId="1137"/>
    <cellStyle name="ol" xfId="1138"/>
    <cellStyle name="20% - 强调文字颜色 3 7 4" xfId="1139"/>
    <cellStyle name="千位分隔 2 4 3" xfId="1140"/>
    <cellStyle name="Input [yellow] 3" xfId="1141"/>
    <cellStyle name="20% - 强调文字颜色 3 7 6" xfId="1142"/>
    <cellStyle name="千位分隔 2 4 5" xfId="1143"/>
    <cellStyle name="Input [yellow] 5" xfId="1144"/>
    <cellStyle name="警告文本 2 3" xfId="1145"/>
    <cellStyle name="40% - 强调文字颜色 3 8 6" xfId="1146"/>
    <cellStyle name="40% - Accent5 3" xfId="1147"/>
    <cellStyle name="20% - 强调文字颜色 3 8" xfId="1148"/>
    <cellStyle name="20% - 强调文字颜色 3 8 2" xfId="1149"/>
    <cellStyle name="20% - 强调文字颜色 3 8 3" xfId="1150"/>
    <cellStyle name="h1 4 2" xfId="1151"/>
    <cellStyle name="20% - 强调文字颜色 3 8 4" xfId="1152"/>
    <cellStyle name="20% - 强调文字颜色 6 10" xfId="1153"/>
    <cellStyle name="Input [yellow] 13 2 2" xfId="1154"/>
    <cellStyle name="20% - 强调文字颜色 3 8 5" xfId="1155"/>
    <cellStyle name="20% - 强调文字颜色 6 11" xfId="1156"/>
    <cellStyle name="Input [yellow] 13 2 3" xfId="1157"/>
    <cellStyle name="20% - 强调文字颜色 3 8 6" xfId="1158"/>
    <cellStyle name="20% - 强调文字颜色 6 12" xfId="1159"/>
    <cellStyle name="h6 2 2" xfId="1160"/>
    <cellStyle name="Input [yellow] 13 2 4" xfId="1161"/>
    <cellStyle name="40% - 强调文字颜色 5 13" xfId="1162"/>
    <cellStyle name="20% - 强调文字颜色 4 12" xfId="1163"/>
    <cellStyle name="60% - 强调文字颜色 6 14" xfId="1164"/>
    <cellStyle name="20% - 强调文字颜色 6 5 4" xfId="1165"/>
    <cellStyle name="40% - 强调文字颜色 5 14" xfId="1166"/>
    <cellStyle name="20% - 强调文字颜色 4 13" xfId="1167"/>
    <cellStyle name="20% - 强调文字颜色 6 5 5" xfId="1168"/>
    <cellStyle name="20% - 强调文字颜色 4 14" xfId="1169"/>
    <cellStyle name="20% - 强调文字颜色 6 5 6" xfId="1170"/>
    <cellStyle name="表标题 4 3" xfId="1171"/>
    <cellStyle name="Total 3 3" xfId="1172"/>
    <cellStyle name="Input [yellow] 5 5 2 2" xfId="1173"/>
    <cellStyle name="20% - 强调文字颜色 4 2" xfId="1174"/>
    <cellStyle name="20% - 强调文字颜色 4 2 2" xfId="1175"/>
    <cellStyle name="20% - 强调文字颜色 4 2 3" xfId="1176"/>
    <cellStyle name="20% - 强调文字颜色 4 2 4" xfId="1177"/>
    <cellStyle name="20% - 强调文字颜色 4 2 5" xfId="1178"/>
    <cellStyle name="检查单元格 12" xfId="1179"/>
    <cellStyle name="PSChar 7 4" xfId="1180"/>
    <cellStyle name="h5 5 2" xfId="1181"/>
    <cellStyle name="20% - 强调文字颜色 4 2 6" xfId="1182"/>
    <cellStyle name="20% - 强调文字颜色 4 3 2" xfId="1183"/>
    <cellStyle name="20% - 强调文字颜色 4 3 3" xfId="1184"/>
    <cellStyle name="20% - 强调文字颜色 4 3 4" xfId="1185"/>
    <cellStyle name="20% - 强调文字颜色 4 3 5" xfId="1186"/>
    <cellStyle name="PSChar 8 4" xfId="1187"/>
    <cellStyle name="h5 6 2"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20% - 强调文字颜色 5 2 5" xfId="1194"/>
    <cellStyle name="h6 5 2" xfId="1195"/>
    <cellStyle name="20% - 强调文字颜色 5 2 6" xfId="1196"/>
    <cellStyle name="Input 12" xfId="1197"/>
    <cellStyle name="20% - 强调文字颜色 5 3 2" xfId="1198"/>
    <cellStyle name="60% - 强调文字颜色 1 12" xfId="1199"/>
    <cellStyle name="Accent5 - 40% 2 2" xfId="1200"/>
    <cellStyle name="col 3" xfId="1201"/>
    <cellStyle name="HEADING1" xfId="1202"/>
    <cellStyle name="20% - 强调文字颜色 5 5 2" xfId="1203"/>
    <cellStyle name="Input [yellow] 8 6 2 2" xfId="1204"/>
    <cellStyle name="小数 10 2" xfId="1205"/>
    <cellStyle name="60% - 强调文字颜色 1 13" xfId="1206"/>
    <cellStyle name="col 4" xfId="1207"/>
    <cellStyle name="HEADING2" xfId="1208"/>
    <cellStyle name="20% - 强调文字颜色 5 5 3" xfId="1209"/>
    <cellStyle name="Input [yellow] 8 6 2 3" xfId="1210"/>
    <cellStyle name="小数 10 3" xfId="1211"/>
    <cellStyle name="60% - 强调文字颜色 1 14" xfId="1212"/>
    <cellStyle name="col 5" xfId="1213"/>
    <cellStyle name="20% - 强调文字颜色 5 5 4" xfId="1214"/>
    <cellStyle name="20% - 强调文字颜色 5 5 5" xfId="1215"/>
    <cellStyle name="解释性文本 4 2" xfId="1216"/>
    <cellStyle name="20% - 强调文字颜色 5 5 6" xfId="1217"/>
    <cellStyle name="Input [yellow] 5 4 2 2" xfId="1218"/>
    <cellStyle name="20% - 强调文字颜色 5 6 4" xfId="1219"/>
    <cellStyle name="20% - 强调文字颜色 5 6 5" xfId="1220"/>
    <cellStyle name="Accent1 - 40% 2 2" xfId="1221"/>
    <cellStyle name="解释性文本 5 2" xfId="1222"/>
    <cellStyle name="差 2 2" xfId="1223"/>
    <cellStyle name="20% - 强调文字颜色 5 6 6" xfId="1224"/>
    <cellStyle name="解释性文本 6 2" xfId="1225"/>
    <cellStyle name="差 3 2" xfId="1226"/>
    <cellStyle name="20% - 强调文字颜色 5 7 6" xfId="1227"/>
    <cellStyle name="强调 1" xfId="1228"/>
    <cellStyle name="注释 5 4 3" xfId="1229"/>
    <cellStyle name="20% - 强调文字颜色 5 8" xfId="1230"/>
    <cellStyle name="20% - 强调文字颜色 5 8 5" xfId="1231"/>
    <cellStyle name="解释性文本 7 2" xfId="1232"/>
    <cellStyle name="差 4 2" xfId="1233"/>
    <cellStyle name="20% - 强调文字颜色 5 8 6" xfId="1234"/>
    <cellStyle name="60% - Accent1" xfId="1235"/>
    <cellStyle name="Accent5 - 40% 6" xfId="1236"/>
    <cellStyle name="强调 2" xfId="1237"/>
    <cellStyle name="20% - 强调文字颜色 5 9" xfId="1238"/>
    <cellStyle name="20% - 强调文字颜色 6 13" xfId="1239"/>
    <cellStyle name="Calc Currency (0)" xfId="1240"/>
    <cellStyle name="20% - 强调文字颜色 6 14" xfId="1241"/>
    <cellStyle name="20% - 强调文字颜色 6 2" xfId="1242"/>
    <cellStyle name="ul 4" xfId="1243"/>
    <cellStyle name="60% - 强调文字颜色 6 2 4" xfId="1244"/>
    <cellStyle name="PSSpacer 13" xfId="1245"/>
    <cellStyle name="输入 9 2 2" xfId="1246"/>
    <cellStyle name="20% - 强调文字颜色 6 2 4" xfId="1247"/>
    <cellStyle name="Accent6 - 20% 5" xfId="1248"/>
    <cellStyle name="强调文字颜色 6 7 3" xfId="1249"/>
    <cellStyle name="20% - 强调文字颜色 6 2 5" xfId="1250"/>
    <cellStyle name="Accent6 - 20% 6" xfId="1251"/>
    <cellStyle name="强调文字颜色 6 7 4" xfId="1252"/>
    <cellStyle name="New Times Roman 2" xfId="1253"/>
    <cellStyle name="20% - 强调文字颜色 6 2 6" xfId="1254"/>
    <cellStyle name="Accent3 - 40%" xfId="1255"/>
    <cellStyle name="Accent6 - 20% 7" xfId="1256"/>
    <cellStyle name="强调文字颜色 6 7 5" xfId="1257"/>
    <cellStyle name="20% - 强调文字颜色 6 3 4" xfId="1258"/>
    <cellStyle name="借出原因" xfId="1259"/>
    <cellStyle name="强调文字颜色 6 8 5"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20% - 强调文字颜色 6 7 2" xfId="1269"/>
    <cellStyle name="Percent [2] 7 6" xfId="1270"/>
    <cellStyle name="强调文字颜色 3 5 3" xfId="1271"/>
    <cellStyle name="Accent2 - 20% 4" xfId="1272"/>
    <cellStyle name="Accent2 - 20% 5" xfId="1273"/>
    <cellStyle name="20% - 强调文字颜色 6 7 3" xfId="1274"/>
    <cellStyle name="h4 3 2" xfId="1275"/>
    <cellStyle name="20% - 强调文字颜色 6 7 4" xfId="1276"/>
    <cellStyle name="Accent2 - 20% 6" xfId="1277"/>
    <cellStyle name="20% - 强调文字颜色 6 7 5" xfId="1278"/>
    <cellStyle name="表标题 6 2" xfId="1279"/>
    <cellStyle name="强调文字颜色 3 5 6" xfId="1280"/>
    <cellStyle name="Total 5 2" xfId="1281"/>
    <cellStyle name="Accent2 - 20% 7" xfId="1282"/>
    <cellStyle name="20% - 强调文字颜色 6 7 6" xfId="1283"/>
    <cellStyle name="40% - 强调文字颜色 5 2 5" xfId="1284"/>
    <cellStyle name="20% - 强调文字颜色 6 8" xfId="1285"/>
    <cellStyle name="20% - 强调文字颜色 6 8 2" xfId="1286"/>
    <cellStyle name="20% - 强调文字颜色 6 8 3" xfId="1287"/>
    <cellStyle name="h4 4 2" xfId="1288"/>
    <cellStyle name="20% - 强调文字颜色 6 8 4" xfId="1289"/>
    <cellStyle name="20% - 强调文字颜色 6 8 5" xfId="1290"/>
    <cellStyle name="20% - 强调文字颜色 6 8 6" xfId="1291"/>
    <cellStyle name="40% - 强调文字颜色 5 2 6" xfId="1292"/>
    <cellStyle name="20% - 强调文字颜色 6 9" xfId="1293"/>
    <cellStyle name="40% - 强调文字颜色 3 4 5" xfId="1294"/>
    <cellStyle name="40% - Accent1 2" xfId="1295"/>
    <cellStyle name="40% - 强调文字颜色 3 4 6" xfId="1296"/>
    <cellStyle name="40% - Accent1 3" xfId="1297"/>
    <cellStyle name="千位分隔[0] 2 4 2" xfId="1298"/>
    <cellStyle name="40% - Accent2" xfId="1299"/>
    <cellStyle name="Input [yellow] 7 5 2 4" xfId="1300"/>
    <cellStyle name="br 2" xfId="1301"/>
    <cellStyle name="40% - 强调文字颜色 3 5 5" xfId="1302"/>
    <cellStyle name="40% - Accent2 2" xfId="1303"/>
    <cellStyle name="40% - 强调文字颜色 3 5 6" xfId="1304"/>
    <cellStyle name="40% - Accent2 3" xfId="1305"/>
    <cellStyle name="千位分隔[0] 2 4 3" xfId="1306"/>
    <cellStyle name="40% - Accent3" xfId="1307"/>
    <cellStyle name="br 3" xfId="1308"/>
    <cellStyle name="千位分隔[0] 2 4 4" xfId="1309"/>
    <cellStyle name="Normal - Style1" xfId="1310"/>
    <cellStyle name="40% - Accent4" xfId="1311"/>
    <cellStyle name="br 4" xfId="1312"/>
    <cellStyle name="千位分隔[0] 2 4 5" xfId="1313"/>
    <cellStyle name="40% - Accent5" xfId="1314"/>
    <cellStyle name="警告文本 2" xfId="1315"/>
    <cellStyle name="br 5" xfId="1316"/>
    <cellStyle name="千位分隔[0] 2 4 6" xfId="1317"/>
    <cellStyle name="40% - Accent6" xfId="1318"/>
    <cellStyle name="警告文本 3" xfId="1319"/>
    <cellStyle name="br 6" xfId="1320"/>
    <cellStyle name="40% - Accent6 5" xfId="1321"/>
    <cellStyle name="Input [yellow] 3 2 2 4" xfId="1322"/>
    <cellStyle name="汇总 6 2 2" xfId="1323"/>
    <cellStyle name="Accent6 - 20%" xfId="1324"/>
    <cellStyle name="40% - Accent6 6" xfId="1325"/>
    <cellStyle name="40% - 强调文字颜色 1 2" xfId="1326"/>
    <cellStyle name="40% - 强调文字颜色 1 2 2" xfId="1327"/>
    <cellStyle name="40% - 强调文字颜色 1 2 3" xfId="1328"/>
    <cellStyle name="40% - 强调文字颜色 4 9 2" xfId="1329"/>
    <cellStyle name="40% - 强调文字颜色 1 2 4" xfId="1330"/>
    <cellStyle name="PSDate 8 2" xfId="1331"/>
    <cellStyle name="40% - 强调文字颜色 1 2 5" xfId="1332"/>
    <cellStyle name="PSDate 8 3" xfId="1333"/>
    <cellStyle name="40% - 强调文字颜色 1 2 6" xfId="1334"/>
    <cellStyle name="PSInt 9 2 2" xfId="1335"/>
    <cellStyle name="60% - 强调文字颜色 2 6 2" xfId="1336"/>
    <cellStyle name="menu 6" xfId="1337"/>
    <cellStyle name="常规 9 2" xfId="1338"/>
    <cellStyle name="40% - 强调文字颜色 1 3" xfId="1339"/>
    <cellStyle name="常规 9 2 2" xfId="1340"/>
    <cellStyle name="40% - 强调文字颜色 1 3 2" xfId="1341"/>
    <cellStyle name="40% - 强调文字颜色 1 3 3" xfId="1342"/>
    <cellStyle name="40% - 强调文字颜色 1 3 4" xfId="1343"/>
    <cellStyle name="PSDate 9 2" xfId="1344"/>
    <cellStyle name="40% - 强调文字颜色 1 3 5" xfId="1345"/>
    <cellStyle name="PSDate 9 3" xfId="1346"/>
    <cellStyle name="40% - 强调文字颜色 1 3 6" xfId="1347"/>
    <cellStyle name="strong 5 2" xfId="1348"/>
    <cellStyle name="60% - 强调文字颜色 2 6 3" xfId="1349"/>
    <cellStyle name="常规 9 3" xfId="1350"/>
    <cellStyle name="40% - 强调文字颜色 1 4"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常规 9 4" xfId="1360"/>
    <cellStyle name="40% - 强调文字颜色 1 5"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40% - 强调文字颜色 6 3 3" xfId="1367"/>
    <cellStyle name="数字 2 2 2 2" xfId="1368"/>
    <cellStyle name="40% - 强调文字颜色 1 5 6" xfId="1369"/>
    <cellStyle name="60% - 强调文字颜色 2 6 5" xfId="1370"/>
    <cellStyle name="40% - 强调文字颜色 1 6" xfId="1371"/>
    <cellStyle name="PSSpacer 9 4" xfId="1372"/>
    <cellStyle name="Input [yellow] 4 6 2 2" xfId="1373"/>
    <cellStyle name="40% - 强调文字颜色 1 8" xfId="1374"/>
    <cellStyle name="PSSpacer 9 6" xfId="1375"/>
    <cellStyle name="Input [yellow] 4 6 2 4"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40% - 强调文字颜色 1 7" xfId="1386"/>
    <cellStyle name="PSSpacer 9 5" xfId="1387"/>
    <cellStyle name="Input [yellow] 4 6 2 3" xfId="1388"/>
    <cellStyle name="40% - 强调文字颜色 6 5 2" xfId="1389"/>
    <cellStyle name="th 2 2" xfId="1390"/>
    <cellStyle name="40% - 强调文字颜色 1 7 5" xfId="1391"/>
    <cellStyle name="警告文本 10" xfId="1392"/>
    <cellStyle name="Header2 9" xfId="1393"/>
    <cellStyle name="40% - 强调文字颜色 6 5 3" xfId="1394"/>
    <cellStyle name="40% - 强调文字颜色 1 7 6" xfId="1395"/>
    <cellStyle name="警告文本 11" xfId="1396"/>
    <cellStyle name="Accent3 - 20% 2 2" xfId="1397"/>
    <cellStyle name="小数 8 2 4" xfId="1398"/>
    <cellStyle name="40% - 强调文字颜色 3 8" xfId="1399"/>
    <cellStyle name="Accent1_Book1" xfId="1400"/>
    <cellStyle name="40% - 强调文字颜色 1 8 2" xfId="1401"/>
    <cellStyle name="40% - 强调文字颜色 3 9" xfId="1402"/>
    <cellStyle name="40% - 强调文字颜色 1 8 3" xfId="1403"/>
    <cellStyle name="40% - 强调文字颜色 1 8 4" xfId="1404"/>
    <cellStyle name="40% - 强调文字颜色 6 6 2" xfId="1405"/>
    <cellStyle name="注释 3 2 2" xfId="1406"/>
    <cellStyle name="th 3 2" xfId="1407"/>
    <cellStyle name="40% - 强调文字颜色 1 8 5" xfId="1408"/>
    <cellStyle name="40% - 强调文字颜色 6 6 3" xfId="1409"/>
    <cellStyle name="注释 3 2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5 9 2" xfId="1418"/>
    <cellStyle name="注释 2 5 2" xfId="1419"/>
    <cellStyle name="40% - 强调文字颜色 2 2 4" xfId="1420"/>
    <cellStyle name="40% - 强调文字颜色 2 2 5" xfId="1421"/>
    <cellStyle name="40% - 强调文字颜色 2 2 6" xfId="1422"/>
    <cellStyle name="PSInt 9 3 2" xfId="1423"/>
    <cellStyle name="60% - 强调文字颜色 2 7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strong 6 2" xfId="1433"/>
    <cellStyle name="60% - 强调文字颜色 2 7 3" xfId="1434"/>
    <cellStyle name="表标题 7 2 5" xfId="1435"/>
    <cellStyle name="Header2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60% - 强调文字颜色 2 7 4" xfId="1443"/>
    <cellStyle name="td 2" xfId="1444"/>
    <cellStyle name="Header2 3"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40% - 强调文字颜色 2 6 6" xfId="1455"/>
    <cellStyle name="Grey 2" xfId="1456"/>
    <cellStyle name="40% - 强调文字颜色 2 7 2" xfId="1457"/>
    <cellStyle name="40% - 强调文字颜色 2 7 3" xfId="1458"/>
    <cellStyle name="未定义 2" xfId="1459"/>
    <cellStyle name="40% - 强调文字颜色 2 7 4" xfId="1460"/>
    <cellStyle name="40% - 强调文字颜色 2 7 5" xfId="1461"/>
    <cellStyle name="40% - 强调文字颜色 2 7 6" xfId="1462"/>
    <cellStyle name="标题 1 3" xfId="1463"/>
    <cellStyle name="40% - 强调文字颜色 2 8 2" xfId="1464"/>
    <cellStyle name="标题 1 4" xfId="1465"/>
    <cellStyle name="40% - 强调文字颜色 2 8 3" xfId="1466"/>
    <cellStyle name="标题 1 5" xfId="1467"/>
    <cellStyle name="40% - 强调文字颜色 2 8 4" xfId="1468"/>
    <cellStyle name="Accent1 - 60% 2" xfId="1469"/>
    <cellStyle name="标题 1 6" xfId="1470"/>
    <cellStyle name="40% - 强调文字颜色 2 8 5" xfId="1471"/>
    <cellStyle name="Accent1 - 60% 3" xfId="1472"/>
    <cellStyle name="标题 1 7" xfId="1473"/>
    <cellStyle name="40% - 强调文字颜色 2 8 6" xfId="1474"/>
    <cellStyle name="Accent1 - 60% 4" xfId="1475"/>
    <cellStyle name="标题 2 3" xfId="1476"/>
    <cellStyle name="40% - 强调文字颜色 2 9 2" xfId="1477"/>
    <cellStyle name="MS Sans Serif 2" xfId="1478"/>
    <cellStyle name="40% - 强调文字颜色 3 2" xfId="1479"/>
    <cellStyle name="Input [yellow] 6 2 4" xfId="1480"/>
    <cellStyle name="40% - 强调文字颜色 6 9" xfId="1481"/>
    <cellStyle name="注释 3 5" xfId="1482"/>
    <cellStyle name="40% - 强调文字颜色 3 2 2" xfId="1483"/>
    <cellStyle name="40% - 强调文字颜色 3 2 3" xfId="1484"/>
    <cellStyle name="40% - 强调文字颜色 6 9 2" xfId="1485"/>
    <cellStyle name="注释 3 5 2" xfId="1486"/>
    <cellStyle name="40% - 强调文字颜色 3 2 4" xfId="1487"/>
    <cellStyle name="40% - 强调文字颜色 3 2 5" xfId="1488"/>
    <cellStyle name="40% - 强调文字颜色 3 2 6" xfId="1489"/>
    <cellStyle name="PSInt 9 4 2" xfId="1490"/>
    <cellStyle name="60% - 强调文字颜色 2 8 2" xfId="1491"/>
    <cellStyle name="40% - 强调文字颜色 3 3" xfId="1492"/>
    <cellStyle name="标题 3 5 4 2" xfId="1493"/>
    <cellStyle name="Input [yellow] 6 2 5" xfId="1494"/>
    <cellStyle name="常规 30" xfId="1495"/>
    <cellStyle name="常规 25" xfId="1496"/>
    <cellStyle name="注释 4 5" xfId="1497"/>
    <cellStyle name="40% - 强调文字颜色 3 3 2" xfId="1498"/>
    <cellStyle name="常规 31" xfId="1499"/>
    <cellStyle name="常规 26" xfId="1500"/>
    <cellStyle name="注释 4 6" xfId="1501"/>
    <cellStyle name="40% - 强调文字颜色 3 3 3" xfId="1502"/>
    <cellStyle name="常规 32" xfId="1503"/>
    <cellStyle name="常规 27" xfId="1504"/>
    <cellStyle name="注释 4 7" xfId="1505"/>
    <cellStyle name="40% - 强调文字颜色 3 3 4" xfId="1506"/>
    <cellStyle name="常规 28" xfId="1507"/>
    <cellStyle name="注释 4 8" xfId="1508"/>
    <cellStyle name="40% - 强调文字颜色 3 3 5" xfId="1509"/>
    <cellStyle name="常规 29" xfId="1510"/>
    <cellStyle name="40% - 强调文字颜色 3 3 6" xfId="1511"/>
    <cellStyle name="strong 7 2" xfId="1512"/>
    <cellStyle name="60% - 强调文字颜色 2 8 3" xfId="1513"/>
    <cellStyle name="40% - 强调文字颜色 3 4" xfId="1514"/>
    <cellStyle name="Input [yellow] 6 2 6" xfId="1515"/>
    <cellStyle name="霓付 [0]_95" xfId="1516"/>
    <cellStyle name="注释 5 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表标题 2 2 2 4" xfId="1523"/>
    <cellStyle name="40% - 强调文字颜色 3 5 2" xfId="1524"/>
    <cellStyle name="表标题 2 2 2 5" xfId="1525"/>
    <cellStyle name="40% - 强调文字颜色 3 5 3" xfId="1526"/>
    <cellStyle name="40% - 强调文字颜色 3 5 4" xfId="1527"/>
    <cellStyle name="60% - 强调文字颜色 2 8 5" xfId="1528"/>
    <cellStyle name="40% - 强调文字颜色 3 6" xfId="1529"/>
    <cellStyle name="6mal" xfId="1530"/>
    <cellStyle name="60% - 强调文字颜色 2 8 6" xfId="1531"/>
    <cellStyle name="40% - 强调文字颜色 3 7" xfId="1532"/>
    <cellStyle name="40% - 强调文字颜色 4 2" xfId="1533"/>
    <cellStyle name="Input [yellow] 6 3 4"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strike" xfId="1542"/>
    <cellStyle name="PSInt 9 5 2" xfId="1543"/>
    <cellStyle name="60% - 强调文字颜色 2 9 2" xfId="1544"/>
    <cellStyle name="dd 2" xfId="1545"/>
    <cellStyle name="40% - 强调文字颜色 4 3" xfId="1546"/>
    <cellStyle name="标题 3 5 5 2" xfId="1547"/>
    <cellStyle name="Input [yellow] 6 3 5" xfId="1548"/>
    <cellStyle name="40% - 强调文字颜色 4 4" xfId="1549"/>
    <cellStyle name="Input [yellow] 6 3 6"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40% - 强调文字颜色 4 5" xfId="1556"/>
    <cellStyle name="Accent4 - 60% 2" xfId="1557"/>
    <cellStyle name="表标题 2 3 2 4" xfId="1558"/>
    <cellStyle name="40% - 强调文字颜色 4 5 2" xfId="1559"/>
    <cellStyle name="Accent4 - 60% 2 2" xfId="1560"/>
    <cellStyle name="表标题 2 3 2 5" xfId="1561"/>
    <cellStyle name="40% - 强调文字颜色 4 5 3" xfId="1562"/>
    <cellStyle name="40% - 强调文字颜色 4 5 4" xfId="1563"/>
    <cellStyle name="PSDate 4 3" xfId="1564"/>
    <cellStyle name="Fixed" xfId="1565"/>
    <cellStyle name="40% - 强调文字颜色 4 5 5" xfId="1566"/>
    <cellStyle name="40% - 强调文字颜色 4 5 6" xfId="1567"/>
    <cellStyle name="40% - 强调文字颜色 4 6" xfId="1568"/>
    <cellStyle name="PSSpacer" xfId="1569"/>
    <cellStyle name="Accent4 - 60% 3" xfId="1570"/>
    <cellStyle name="40% - 强调文字颜色 4 6 2" xfId="1571"/>
    <cellStyle name="40% - 强调文字颜色 4 6 3" xfId="1572"/>
    <cellStyle name="40% - 强调文字颜色 4 6 4" xfId="1573"/>
    <cellStyle name="40% - 强调文字颜色 4 6 5" xfId="1574"/>
    <cellStyle name="40% - 强调文字颜色 4 7" xfId="1575"/>
    <cellStyle name="Accent4 - 60% 4"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th" xfId="1586"/>
    <cellStyle name="40% - 强调文字颜色 4 8 5" xfId="1587"/>
    <cellStyle name="40% - 强调文字颜色 4 8 6" xfId="1588"/>
    <cellStyle name="好 2 3" xfId="1589"/>
    <cellStyle name="40% - 强调文字颜色 5 2" xfId="1590"/>
    <cellStyle name="Input [yellow] 6 4 4" xfId="1591"/>
    <cellStyle name="40% - 强调文字颜色 5 3" xfId="1592"/>
    <cellStyle name="Input [yellow] 2 10" xfId="1593"/>
    <cellStyle name="Input [yellow] 6 4 5" xfId="1594"/>
    <cellStyle name="40% - 强调文字颜色 5 3 2" xfId="1595"/>
    <cellStyle name="小数 2 2 6" xfId="1596"/>
    <cellStyle name="Comma [0] 8" xfId="1597"/>
    <cellStyle name="40% - 强调文字颜色 5 3 3" xfId="1598"/>
    <cellStyle name="小数 2 2 7" xfId="1599"/>
    <cellStyle name="Comma [0] 9" xfId="1600"/>
    <cellStyle name="40% - 强调文字颜色 5 3 4" xfId="1601"/>
    <cellStyle name="40% - 强调文字颜色 5 3 5" xfId="1602"/>
    <cellStyle name="40% - 强调文字颜色 5 3 6" xfId="1603"/>
    <cellStyle name="40% - 强调文字颜色 5 4" xfId="1604"/>
    <cellStyle name="Input [yellow] 2 11" xfId="1605"/>
    <cellStyle name="Input [yellow] 6 4 6" xfId="1606"/>
    <cellStyle name="40% - 强调文字颜色 5 4 2" xfId="1607"/>
    <cellStyle name="小数 2 3 6" xfId="1608"/>
    <cellStyle name="40% - 强调文字颜色 5 4 3" xfId="1609"/>
    <cellStyle name="小数 2 3 7" xfId="1610"/>
    <cellStyle name="40% - 强调文字颜色 5 4 4" xfId="1611"/>
    <cellStyle name="Calculation 2" xfId="1612"/>
    <cellStyle name="40% - 强调文字颜色 5 5" xfId="1613"/>
    <cellStyle name="Input [yellow] 2 12" xfId="1614"/>
    <cellStyle name="40% - 强调文字颜色 5 5 2" xfId="1615"/>
    <cellStyle name="Calculation 2 2" xfId="1616"/>
    <cellStyle name="40% - 强调文字颜色 5 5 3" xfId="1617"/>
    <cellStyle name="Calculation 2 3" xfId="1618"/>
    <cellStyle name="40% - 强调文字颜色 5 6" xfId="1619"/>
    <cellStyle name="注释 2 2" xfId="1620"/>
    <cellStyle name="Calculation 3" xfId="1621"/>
    <cellStyle name="40% - 强调文字颜色 5 6 2" xfId="1622"/>
    <cellStyle name="注释 2 2 2" xfId="1623"/>
    <cellStyle name="Calculation 3 2" xfId="1624"/>
    <cellStyle name="40% - 强调文字颜色 5 6 3" xfId="1625"/>
    <cellStyle name="注释 2 2 3" xfId="1626"/>
    <cellStyle name="PSDate" xfId="1627"/>
    <cellStyle name="Calculation 3 3" xfId="1628"/>
    <cellStyle name="40% - 强调文字颜色 5 6 4" xfId="1629"/>
    <cellStyle name="40% - 强调文字颜色 5 7" xfId="1630"/>
    <cellStyle name="注释 2 3" xfId="1631"/>
    <cellStyle name="Calculation 4" xfId="1632"/>
    <cellStyle name="40% - 强调文字颜色 5 7 2" xfId="1633"/>
    <cellStyle name="注释 2 3 2" xfId="1634"/>
    <cellStyle name="Calculation 4 2" xfId="1635"/>
    <cellStyle name="40% - 强调文字颜色 5 7 3" xfId="1636"/>
    <cellStyle name="注释 2 3 3" xfId="1637"/>
    <cellStyle name="40% - 强调文字颜色 5 7 4" xfId="1638"/>
    <cellStyle name="40% - 强调文字颜色 5 8" xfId="1639"/>
    <cellStyle name="注释 2 4" xfId="1640"/>
    <cellStyle name="Calculation 5" xfId="1641"/>
    <cellStyle name="40% - 强调文字颜色 5 8 2" xfId="1642"/>
    <cellStyle name="Input [yellow] 11" xfId="1643"/>
    <cellStyle name="注释 2 4 2" xfId="1644"/>
    <cellStyle name="40% - 强调文字颜色 5 8 3" xfId="1645"/>
    <cellStyle name="Input [yellow] 12" xfId="1646"/>
    <cellStyle name="注释 2 4 3" xfId="1647"/>
    <cellStyle name="40% - 强调文字颜色 5 9" xfId="1648"/>
    <cellStyle name="注释 2 5" xfId="1649"/>
    <cellStyle name="Calculation 6" xfId="1650"/>
    <cellStyle name="40% - 强调文字颜色 6 2 4" xfId="1651"/>
    <cellStyle name="40% - 强调文字颜色 6 2 6" xfId="1652"/>
    <cellStyle name="40% - 强调文字颜色 6 3" xfId="1653"/>
    <cellStyle name="Input [yellow] 6 5 5" xfId="1654"/>
    <cellStyle name="40% - 强调文字颜色 6 3 4" xfId="1655"/>
    <cellStyle name="数字 2 2 2 3" xfId="1656"/>
    <cellStyle name="Input 10" xfId="1657"/>
    <cellStyle name="40% - 强调文字颜色 6 3 5" xfId="1658"/>
    <cellStyle name="数字 2 2 2 4" xfId="1659"/>
    <cellStyle name="Input 11" xfId="1660"/>
    <cellStyle name="40% - 强调文字颜色 6 3 6" xfId="1661"/>
    <cellStyle name="数字 2 2 2 5" xfId="1662"/>
    <cellStyle name="40% - 强调文字颜色 6 4" xfId="1663"/>
    <cellStyle name="60% - 强调文字颜色 4 2 2" xfId="1664"/>
    <cellStyle name="Input [yellow] 6 5 6"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40% - 强调文字颜色 6 6" xfId="1673"/>
    <cellStyle name="输入 7 2 2" xfId="1674"/>
    <cellStyle name="注释 3 2" xfId="1675"/>
    <cellStyle name="60% - 强调文字颜色 4 2 4" xfId="1676"/>
    <cellStyle name="40% - 强调文字颜色 6 6 4" xfId="1677"/>
    <cellStyle name="40% - 强调文字颜色 6 6 5" xfId="1678"/>
    <cellStyle name="强调文字颜色 2 4 2" xfId="1679"/>
    <cellStyle name="Accent1 - 40%" xfId="1680"/>
    <cellStyle name="小数 7 3" xfId="1681"/>
    <cellStyle name="40% - 强调文字颜色 6 6 6" xfId="1682"/>
    <cellStyle name="Input [yellow] 10 2 2" xfId="1683"/>
    <cellStyle name="40% - 强调文字颜色 6 7" xfId="1684"/>
    <cellStyle name="输入 7 2 3" xfId="1685"/>
    <cellStyle name="注释 3 3" xfId="1686"/>
    <cellStyle name="60% - 强调文字颜色 4 2 5" xfId="1687"/>
    <cellStyle name="40% - 强调文字颜色 6 7 3" xfId="1688"/>
    <cellStyle name="注释 3 3 3" xfId="1689"/>
    <cellStyle name="40% - 强调文字颜色 6 7 4" xfId="1690"/>
    <cellStyle name="40% - 强调文字颜色 6 7 5" xfId="1691"/>
    <cellStyle name="40% - 强调文字颜色 6 7 6" xfId="1692"/>
    <cellStyle name="40% - 强调文字颜色 6 8" xfId="1693"/>
    <cellStyle name="注释 3 4" xfId="1694"/>
    <cellStyle name="60% - 强调文字颜色 4 2 6" xfId="1695"/>
    <cellStyle name="40% - 强调文字颜色 6 8 2" xfId="1696"/>
    <cellStyle name="注释 3 4 2" xfId="1697"/>
    <cellStyle name="40% - 强调文字颜色 6 8 3" xfId="1698"/>
    <cellStyle name="注释 3 4 3" xfId="1699"/>
    <cellStyle name="40% - 强调文字颜色 6 8 4" xfId="1700"/>
    <cellStyle name="40% - 强调文字颜色 6 8 5" xfId="1701"/>
    <cellStyle name="40% - 强调文字颜色 6 8 6" xfId="1702"/>
    <cellStyle name="强调文字颜色 2 6 2" xfId="1703"/>
    <cellStyle name="Accent1 - 60%" xfId="1704"/>
    <cellStyle name="小数 9 3" xfId="1705"/>
    <cellStyle name="60% - Accent1 5" xfId="1706"/>
    <cellStyle name="Accent2 - 60% 4" xfId="1707"/>
    <cellStyle name="Comma [0] 3 4" xfId="1708"/>
    <cellStyle name="60% - Accent1 6" xfId="1709"/>
    <cellStyle name="计算 12 2" xfId="1710"/>
    <cellStyle name="Comma [0] 3 5" xfId="1711"/>
    <cellStyle name="60% - Accent2" xfId="1712"/>
    <cellStyle name="Accent5 - 40% 7" xfId="1713"/>
    <cellStyle name="60% - Accent2 6" xfId="1714"/>
    <cellStyle name="计算 13 2" xfId="1715"/>
    <cellStyle name="Comma [0] 4 5" xfId="1716"/>
    <cellStyle name="数字 2 2 3" xfId="1717"/>
    <cellStyle name="Note 5 4 2" xfId="1718"/>
    <cellStyle name="60% - Accent3" xfId="1719"/>
    <cellStyle name="Percent [2] 3" xfId="1720"/>
    <cellStyle name="60% - Accent3 5" xfId="1721"/>
    <cellStyle name="Comma [0] 5 4" xfId="1722"/>
    <cellStyle name="数字 2 3 2" xfId="1723"/>
    <cellStyle name="per.style" xfId="1724"/>
    <cellStyle name="Note 5 4 3" xfId="1725"/>
    <cellStyle name="60% - Accent4" xfId="1726"/>
    <cellStyle name="60% - Accent4 6" xfId="1727"/>
    <cellStyle name="Comma [0] 6 5" xfId="1728"/>
    <cellStyle name="数字 2 4 3" xfId="1729"/>
    <cellStyle name="60% - Accent5" xfId="1730"/>
    <cellStyle name="60% - Accent5 5" xfId="1731"/>
    <cellStyle name="PSChar 2 5" xfId="1732"/>
    <cellStyle name="Comma [0] 7 4" xfId="1733"/>
    <cellStyle name="数字 2 5 2" xfId="1734"/>
    <cellStyle name="60% - Accent5 6" xfId="1735"/>
    <cellStyle name="strong" xfId="1736"/>
    <cellStyle name="PSChar 2 6" xfId="1737"/>
    <cellStyle name="Comma [0] 7 5" xfId="1738"/>
    <cellStyle name="数字 2 5 3" xfId="1739"/>
    <cellStyle name="60% - Accent6" xfId="1740"/>
    <cellStyle name="60% - Accent6 5" xfId="1741"/>
    <cellStyle name="PSChar 3 5" xfId="1742"/>
    <cellStyle name="Comma [0] 8 4" xfId="1743"/>
    <cellStyle name="del" xfId="1744"/>
    <cellStyle name="60% - Accent6 6" xfId="1745"/>
    <cellStyle name="PSChar 3 6" xfId="1746"/>
    <cellStyle name="Note 2 2" xfId="1747"/>
    <cellStyle name="Comma [0] 8 5" xfId="1748"/>
    <cellStyle name="表标题 9 4" xfId="1749"/>
    <cellStyle name="Total 8 4" xfId="1750"/>
    <cellStyle name="60% - 强调文字颜色 1 2" xfId="1751"/>
    <cellStyle name="60% - 强调文字颜色 1 2 2" xfId="1752"/>
    <cellStyle name="Input [yellow] 3 5 6" xfId="1753"/>
    <cellStyle name="60% - 强调文字颜色 1 2 3" xfId="1754"/>
    <cellStyle name="60% - 强调文字颜色 1 2 4" xfId="1755"/>
    <cellStyle name="差_Book1_1 3" xfId="1756"/>
    <cellStyle name="60% - 强调文字颜色 4 9 2" xfId="1757"/>
    <cellStyle name="Accent4 - 40% 2 2" xfId="1758"/>
    <cellStyle name="60% - 强调文字颜色 1 2 5" xfId="1759"/>
    <cellStyle name="ColLevel_0" xfId="1760"/>
    <cellStyle name="输出 8 2 2" xfId="1761"/>
    <cellStyle name="Calc Currency (0) 2" xfId="1762"/>
    <cellStyle name="输入 4 2 3" xfId="1763"/>
    <cellStyle name="60% - 强调文字颜色 1 2 6" xfId="1764"/>
    <cellStyle name="输出 8 2 3" xfId="1765"/>
    <cellStyle name="表标题 9 5" xfId="1766"/>
    <cellStyle name="Total 8 5" xfId="1767"/>
    <cellStyle name="60% - 强调文字颜色 1 3" xfId="1768"/>
    <cellStyle name="h1" xfId="1769"/>
    <cellStyle name="常规 2 23" xfId="1770"/>
    <cellStyle name="常规 2 18" xfId="1771"/>
    <cellStyle name="60% - 强调文字颜色 1 3 2" xfId="1772"/>
    <cellStyle name="h1 2" xfId="1773"/>
    <cellStyle name="千位分隔 2 3" xfId="1774"/>
    <cellStyle name="Input [yellow] 3 6 6" xfId="1775"/>
    <cellStyle name="常规 2 19" xfId="1776"/>
    <cellStyle name="60% - 强调文字颜色 1 3 3" xfId="1777"/>
    <cellStyle name="h1 3" xfId="1778"/>
    <cellStyle name="千位分隔 2 4" xfId="1779"/>
    <cellStyle name="Input [yellow]" xfId="1780"/>
    <cellStyle name="60% - 强调文字颜色 1 3 4" xfId="1781"/>
    <cellStyle name="h1 4" xfId="1782"/>
    <cellStyle name="60% - 强调文字颜色 1 3 6" xfId="1783"/>
    <cellStyle name="h1 6" xfId="1784"/>
    <cellStyle name="输出 8 3 3" xfId="1785"/>
    <cellStyle name="表标题 9 6" xfId="1786"/>
    <cellStyle name="60% - 强调文字颜色 1 4" xfId="1787"/>
    <cellStyle name="h2" xfId="1788"/>
    <cellStyle name="60% - 强调文字颜色 1 4 2" xfId="1789"/>
    <cellStyle name="h2 2" xfId="1790"/>
    <cellStyle name="60% - 强调文字颜色 1 4 3" xfId="1791"/>
    <cellStyle name="h2 3" xfId="1792"/>
    <cellStyle name="千位分隔 3 4" xfId="1793"/>
    <cellStyle name="Input [yellow] 4 10" xfId="1794"/>
    <cellStyle name="60% - 强调文字颜色 1 4 4" xfId="1795"/>
    <cellStyle name="h2 4" xfId="1796"/>
    <cellStyle name="千位分隔 3 5" xfId="1797"/>
    <cellStyle name="Input [yellow] 4 11" xfId="1798"/>
    <cellStyle name="60% - 强调文字颜色 1 4 5" xfId="1799"/>
    <cellStyle name="h2 5" xfId="1800"/>
    <cellStyle name="60% - 强调文字颜色 1 4 6" xfId="1801"/>
    <cellStyle name="h2 6" xfId="1802"/>
    <cellStyle name="表标题 9 7" xfId="1803"/>
    <cellStyle name="60% - 强调文字颜色 1 5" xfId="1804"/>
    <cellStyle name="h3" xfId="1805"/>
    <cellStyle name="60% - 强调文字颜色 1 5 2" xfId="1806"/>
    <cellStyle name="h3 2" xfId="1807"/>
    <cellStyle name="60% - 强调文字颜色 1 5 3" xfId="1808"/>
    <cellStyle name="h3 3" xfId="1809"/>
    <cellStyle name="60% - 强调文字颜色 1 5 4" xfId="1810"/>
    <cellStyle name="h3 4" xfId="1811"/>
    <cellStyle name="60% - 强调文字颜色 1 5 5" xfId="1812"/>
    <cellStyle name="h3 5" xfId="1813"/>
    <cellStyle name="60% - 强调文字颜色 1 5 6" xfId="1814"/>
    <cellStyle name="h3 6" xfId="1815"/>
    <cellStyle name="PSInt 8 2" xfId="1816"/>
    <cellStyle name="60% - 强调文字颜色 1 6" xfId="1817"/>
    <cellStyle name="h4" xfId="1818"/>
    <cellStyle name="60% - 强调文字颜色 1 6 2" xfId="1819"/>
    <cellStyle name="h4 2" xfId="1820"/>
    <cellStyle name="60% - 强调文字颜色 1 6 3" xfId="1821"/>
    <cellStyle name="h4 3" xfId="1822"/>
    <cellStyle name="60% - 强调文字颜色 1 6 4" xfId="1823"/>
    <cellStyle name="h4 4" xfId="1824"/>
    <cellStyle name="60% - 强调文字颜色 1 6 5" xfId="1825"/>
    <cellStyle name="h4 5" xfId="1826"/>
    <cellStyle name="60% - 强调文字颜色 1 6 6" xfId="1827"/>
    <cellStyle name="h4 6" xfId="1828"/>
    <cellStyle name="标题 3 3 2 2" xfId="1829"/>
    <cellStyle name="PSInt 8 3" xfId="1830"/>
    <cellStyle name="60% - 强调文字颜色 1 7" xfId="1831"/>
    <cellStyle name="h5" xfId="1832"/>
    <cellStyle name="PSInt 8 4" xfId="1833"/>
    <cellStyle name="60% - 强调文字颜色 1 8" xfId="1834"/>
    <cellStyle name="h6" xfId="1835"/>
    <cellStyle name="60% - 强调文字颜色 1 8 2" xfId="1836"/>
    <cellStyle name="h6 2" xfId="1837"/>
    <cellStyle name="60% - 强调文字颜色 1 8 3" xfId="1838"/>
    <cellStyle name="h6 3" xfId="1839"/>
    <cellStyle name="60% - 强调文字颜色 1 8 4" xfId="1840"/>
    <cellStyle name="h6 4" xfId="1841"/>
    <cellStyle name="60% - 强调文字颜色 1 8 5" xfId="1842"/>
    <cellStyle name="h6 5" xfId="1843"/>
    <cellStyle name="60% - 强调文字颜色 2 2" xfId="1844"/>
    <cellStyle name="60% - 强调文字颜色 2 2 2" xfId="1845"/>
    <cellStyle name="60% - 强调文字颜色 6 8" xfId="1846"/>
    <cellStyle name="Input [yellow] 4 5 6" xfId="1847"/>
    <cellStyle name="60% - 强调文字颜色 2 2 3" xfId="1848"/>
    <cellStyle name="60% - 强调文字颜色 6 9" xfId="1849"/>
    <cellStyle name="60% - 强调文字颜色 2 2 4" xfId="1850"/>
    <cellStyle name="60% - 强调文字颜色 5 9 2" xfId="1851"/>
    <cellStyle name="60% - 强调文字颜色 2 2 5" xfId="1852"/>
    <cellStyle name="输出 9 2 2" xfId="1853"/>
    <cellStyle name="60% - 强调文字颜色 2 2 6" xfId="1854"/>
    <cellStyle name="输出 9 2 3" xfId="1855"/>
    <cellStyle name="60% - 强调文字颜色 2 3 2" xfId="1856"/>
    <cellStyle name="Input [yellow] 4 6 6"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PSInt 9 2" xfId="1870"/>
    <cellStyle name="60% - 强调文字颜色 2 6" xfId="1871"/>
    <cellStyle name="标题 3 3 3 2" xfId="1872"/>
    <cellStyle name="PSInt 9 3" xfId="1873"/>
    <cellStyle name="60% - 强调文字颜色 2 7" xfId="1874"/>
    <cellStyle name="PSInt 9 4" xfId="1875"/>
    <cellStyle name="60% - 强调文字颜色 2 8" xfId="1876"/>
    <cellStyle name="PSInt 9 5" xfId="1877"/>
    <cellStyle name="60% - 强调文字颜色 2 9" xfId="1878"/>
    <cellStyle name="dd" xfId="1879"/>
    <cellStyle name="PSChar 10" xfId="1880"/>
    <cellStyle name="60% - 强调文字颜色 3 2" xfId="1881"/>
    <cellStyle name="b 8" xfId="1882"/>
    <cellStyle name="强调文字颜色 4 10" xfId="1883"/>
    <cellStyle name="PSChar 10 2" xfId="1884"/>
    <cellStyle name="60% - 强调文字颜色 3 2 2" xfId="1885"/>
    <cellStyle name="Currency [0] 2 3" xfId="1886"/>
    <cellStyle name="Input [yellow] 5 5 6" xfId="1887"/>
    <cellStyle name="60% - 强调文字颜色 3 2 3" xfId="1888"/>
    <cellStyle name="Currency [0] 2 4" xfId="1889"/>
    <cellStyle name="60% - 强调文字颜色 3 2 4" xfId="1890"/>
    <cellStyle name="60% - 强调文字颜色 6 9 2" xfId="1891"/>
    <cellStyle name="Currency [0] 2 5" xfId="1892"/>
    <cellStyle name="60% - 强调文字颜色 3 2 5" xfId="1893"/>
    <cellStyle name="comma zerodec 2" xfId="1894"/>
    <cellStyle name="Currency [0] 2 6" xfId="1895"/>
    <cellStyle name="60% - 强调文字颜色 3 2 6" xfId="1896"/>
    <cellStyle name="PSChar 11" xfId="1897"/>
    <cellStyle name="60% - 强调文字颜色 3 3" xfId="1898"/>
    <cellStyle name="PSChar 11 2" xfId="1899"/>
    <cellStyle name="60% - 强调文字颜色 3 3 2" xfId="1900"/>
    <cellStyle name="汇总 7" xfId="1901"/>
    <cellStyle name="Currency [0] 3 3" xfId="1902"/>
    <cellStyle name="Input [yellow] 5 6 6" xfId="1903"/>
    <cellStyle name="汇总 10 2" xfId="1904"/>
    <cellStyle name="60% - 强调文字颜色 3 3 3" xfId="1905"/>
    <cellStyle name="汇总 8" xfId="1906"/>
    <cellStyle name="Currency [0] 3 4" xfId="1907"/>
    <cellStyle name="汇总 10 3" xfId="1908"/>
    <cellStyle name="60% - 强调文字颜色 3 3 4" xfId="1909"/>
    <cellStyle name="汇总 9" xfId="1910"/>
    <cellStyle name="Currency [0] 3 5" xfId="1911"/>
    <cellStyle name="60% - 强调文字颜色 3 3 5" xfId="1912"/>
    <cellStyle name="Currency [0] 3 6" xfId="1913"/>
    <cellStyle name="60% - 强调文字颜色 3 3 6" xfId="1914"/>
    <cellStyle name="PSChar 12" xfId="1915"/>
    <cellStyle name="60% - 强调文字颜色 3 4" xfId="1916"/>
    <cellStyle name="Input [yellow] 4 2 2" xfId="1917"/>
    <cellStyle name="Currency [0] 4 5" xfId="1918"/>
    <cellStyle name="60% - 强调文字颜色 3 4 4" xfId="1919"/>
    <cellStyle name="Input [yellow] 4 2 2 4" xfId="1920"/>
    <cellStyle name="60% - 强调文字颜色 3 4 5" xfId="1921"/>
    <cellStyle name="Currency [0] 4 6" xfId="1922"/>
    <cellStyle name="60% - 强调文字颜色 3 4 6" xfId="1923"/>
    <cellStyle name="PSChar 13" xfId="1924"/>
    <cellStyle name="60% - 强调文字颜色 3 5" xfId="1925"/>
    <cellStyle name="Input [yellow] 4 2 3" xfId="1926"/>
    <cellStyle name="60% - 强调文字颜色 3 5 6" xfId="1927"/>
    <cellStyle name="PSChar 14" xfId="1928"/>
    <cellStyle name="60% - 强调文字颜色 3 6" xfId="1929"/>
    <cellStyle name="Input [yellow] 4 2 4" xfId="1930"/>
    <cellStyle name="60% - 强调文字颜色 3 6 4" xfId="1931"/>
    <cellStyle name="Currency [0] 6 5" xfId="1932"/>
    <cellStyle name="60% - 强调文字颜色 3 6 5" xfId="1933"/>
    <cellStyle name="Currency [0] 6 6" xfId="1934"/>
    <cellStyle name="60% - 强调文字颜色 3 6 6" xfId="1935"/>
    <cellStyle name="标题 3 3 4 2" xfId="1936"/>
    <cellStyle name="PSChar 15" xfId="1937"/>
    <cellStyle name="60% - 强调文字颜色 3 7" xfId="1938"/>
    <cellStyle name="Input [yellow] 4 2 5" xfId="1939"/>
    <cellStyle name="60% - 强调文字颜色 3 7 4" xfId="1940"/>
    <cellStyle name="Accent4 - 20% 5" xfId="1941"/>
    <cellStyle name="Currency [0] 7 5" xfId="1942"/>
    <cellStyle name="60% - 强调文字颜色 3 7 5" xfId="1943"/>
    <cellStyle name="Accent4 - 20% 6" xfId="1944"/>
    <cellStyle name="Currency [0] 7 6" xfId="1945"/>
    <cellStyle name="60% - 强调文字颜色 3 7 6" xfId="1946"/>
    <cellStyle name="Accent4 - 20% 7" xfId="1947"/>
    <cellStyle name="PSChar 16" xfId="1948"/>
    <cellStyle name="60% - 强调文字颜色 3 8" xfId="1949"/>
    <cellStyle name="Input [yellow] 4 2 6" xfId="1950"/>
    <cellStyle name="60% - 强调文字颜色 3 8 2" xfId="1951"/>
    <cellStyle name="部门 2" xfId="1952"/>
    <cellStyle name="Currency [0] 8 3" xfId="1953"/>
    <cellStyle name="60% - 强调文字颜色 3 8 3" xfId="1954"/>
    <cellStyle name="Currency [0] 8 4" xfId="1955"/>
    <cellStyle name="60% - 强调文字颜色 3 8 4" xfId="1956"/>
    <cellStyle name="Currency [0] 8 5" xfId="1957"/>
    <cellStyle name="60% - 强调文字颜色 3 8 5" xfId="1958"/>
    <cellStyle name="Currency [0] 8 6" xfId="1959"/>
    <cellStyle name="标题 1 2" xfId="1960"/>
    <cellStyle name="60% - 强调文字颜色 3 8 6" xfId="1961"/>
    <cellStyle name="Input [yellow] 8 10" xfId="1962"/>
    <cellStyle name="60% - 强调文字颜色 3 9" xfId="1963"/>
    <cellStyle name="60% - 强调文字颜色 3 9 2" xfId="1964"/>
    <cellStyle name="60% - 强调文字颜色 4 2" xfId="1965"/>
    <cellStyle name="60% - 强调文字颜色 4 3" xfId="1966"/>
    <cellStyle name="常规 20" xfId="1967"/>
    <cellStyle name="常规 15" xfId="1968"/>
    <cellStyle name="Output 2 3" xfId="1969"/>
    <cellStyle name="PSDec 7" xfId="1970"/>
    <cellStyle name="60% - 强调文字颜色 4 3 2" xfId="1971"/>
    <cellStyle name="Check Cell" xfId="1972"/>
    <cellStyle name="Input [yellow] 6 6 6" xfId="1973"/>
    <cellStyle name="常规 21" xfId="1974"/>
    <cellStyle name="常规 16" xfId="1975"/>
    <cellStyle name="Output 2 4" xfId="1976"/>
    <cellStyle name="PSDec 8" xfId="1977"/>
    <cellStyle name="60% - 强调文字颜色 4 3 3" xfId="1978"/>
    <cellStyle name="常规 22" xfId="1979"/>
    <cellStyle name="常规 17" xfId="1980"/>
    <cellStyle name="输入 7 3 2" xfId="1981"/>
    <cellStyle name="注释 4 2" xfId="1982"/>
    <cellStyle name="PSDec 9" xfId="1983"/>
    <cellStyle name="60% - 强调文字颜色 4 3 4" xfId="1984"/>
    <cellStyle name="常规 23" xfId="1985"/>
    <cellStyle name="常规 18" xfId="1986"/>
    <cellStyle name="输入 7 3 3" xfId="1987"/>
    <cellStyle name="注释 4 3" xfId="1988"/>
    <cellStyle name="60% - 强调文字颜色 4 3 5" xfId="1989"/>
    <cellStyle name="常规 24" xfId="1990"/>
    <cellStyle name="常规 19" xfId="1991"/>
    <cellStyle name="注释 4 4" xfId="1992"/>
    <cellStyle name="60% - 强调文字颜色 4 3 6" xfId="1993"/>
    <cellStyle name="60% - 强调文字颜色 4 4" xfId="1994"/>
    <cellStyle name="Input [yellow] 4 3 2" xfId="1995"/>
    <cellStyle name="Output 3 3" xfId="1996"/>
    <cellStyle name="60% - 强调文字颜色 4 4 2" xfId="1997"/>
    <cellStyle name="Input [yellow] 4 3 2 2" xfId="1998"/>
    <cellStyle name="60% - 强调文字颜色 4 4 3" xfId="1999"/>
    <cellStyle name="Input [yellow] 4 3 2 3" xfId="2000"/>
    <cellStyle name="60% - 强调文字颜色 4 4 4" xfId="2001"/>
    <cellStyle name="Input [yellow] 4 3 2 4" xfId="2002"/>
    <cellStyle name="60% - 强调文字颜色 4 4 5" xfId="2003"/>
    <cellStyle name="60% - 强调文字颜色 4 4 6" xfId="2004"/>
    <cellStyle name="60% - 强调文字颜色 4 5" xfId="2005"/>
    <cellStyle name="Input [yellow] 4 3 3" xfId="2006"/>
    <cellStyle name="60% - 强调文字颜色 4 5 2" xfId="2007"/>
    <cellStyle name="60% - 强调文字颜色 4 5 3" xfId="2008"/>
    <cellStyle name="60% - 强调文字颜色 4 5 4" xfId="2009"/>
    <cellStyle name="表标题 2 2 2 2" xfId="2010"/>
    <cellStyle name="60% - 强调文字颜色 4 5 5" xfId="2011"/>
    <cellStyle name="表标题 2 2 2 3" xfId="2012"/>
    <cellStyle name="60% - 强调文字颜色 4 5 6" xfId="2013"/>
    <cellStyle name="60% - 强调文字颜色 4 6" xfId="2014"/>
    <cellStyle name="Input [yellow] 4 3 4" xfId="2015"/>
    <cellStyle name="标题 3 3 5 2" xfId="2016"/>
    <cellStyle name="60% - 强调文字颜色 4 7" xfId="2017"/>
    <cellStyle name="Input [yellow] 4 3 5"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60% - 强调文字颜色 4 8" xfId="2024"/>
    <cellStyle name="Input [yellow] 4 3 6" xfId="2025"/>
    <cellStyle name="center" xfId="2026"/>
    <cellStyle name="计算 7" xfId="2027"/>
    <cellStyle name="60% - 强调文字颜色 4 8 2" xfId="2028"/>
    <cellStyle name="center 2" xfId="2029"/>
    <cellStyle name="计算 8" xfId="2030"/>
    <cellStyle name="60% - 强调文字颜色 4 8 3" xfId="2031"/>
    <cellStyle name="center 3" xfId="2032"/>
    <cellStyle name="计算 9" xfId="2033"/>
    <cellStyle name="60% - 强调文字颜色 4 8 4" xfId="2034"/>
    <cellStyle name="center 4" xfId="2035"/>
    <cellStyle name="Heading 1" xfId="2036"/>
    <cellStyle name="注释 9 2" xfId="2037"/>
    <cellStyle name="60% - 强调文字颜色 4 8 5" xfId="2038"/>
    <cellStyle name="center 5" xfId="2039"/>
    <cellStyle name="Heading 2" xfId="2040"/>
    <cellStyle name="注释 9 3" xfId="2041"/>
    <cellStyle name="60% - 强调文字颜色 4 8 6" xfId="2042"/>
    <cellStyle name="center 6" xfId="2043"/>
    <cellStyle name="Heading 3" xfId="2044"/>
    <cellStyle name="注释 9 4" xfId="2045"/>
    <cellStyle name="60% - 强调文字颜色 4 9" xfId="2046"/>
    <cellStyle name="Accent4 - 40% 2" xfId="2047"/>
    <cellStyle name="60% - 强调文字颜色 5 2" xfId="2048"/>
    <cellStyle name="PSDate 14" xfId="2049"/>
    <cellStyle name="60% - 强调文字颜色 5 2 2" xfId="2050"/>
    <cellStyle name="PSInt 6 6" xfId="2051"/>
    <cellStyle name="60% - 强调文字颜色 5 2 3" xfId="2052"/>
    <cellStyle name="PSDate 15" xfId="2053"/>
    <cellStyle name="60% - 强调文字颜色 5 2 4" xfId="2054"/>
    <cellStyle name="输入 8 2 2" xfId="2055"/>
    <cellStyle name="PSDate 16"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60% - 强调文字颜色 5 4 6" xfId="2076"/>
    <cellStyle name="Millares [0]_96 Risk"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Accent4 - 40% 3" xfId="2107"/>
    <cellStyle name="60% - 强调文字颜色 5 7 2" xfId="2108"/>
    <cellStyle name="Accent4 - 40% 4" xfId="2109"/>
    <cellStyle name="60% - 强调文字颜色 5 7 3" xfId="2110"/>
    <cellStyle name="Accent4 - 40% 5" xfId="2111"/>
    <cellStyle name="60% - 强调文字颜色 5 7 4" xfId="2112"/>
    <cellStyle name="Accent4 - 40% 6" xfId="2113"/>
    <cellStyle name="60% - 强调文字颜色 5 7 5" xfId="2114"/>
    <cellStyle name="HEADING1 2" xfId="2115"/>
    <cellStyle name="Accent4 - 40% 7" xfId="2116"/>
    <cellStyle name="60% - 强调文字颜色 5 7 6"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HEADING2 2" xfId="2124"/>
    <cellStyle name="60% - 强调文字颜色 5 8 6" xfId="2125"/>
    <cellStyle name="td" xfId="2126"/>
    <cellStyle name="60% - 强调文字颜色 5 9" xfId="2127"/>
    <cellStyle name="60% - 强调文字颜色 6 2" xfId="2128"/>
    <cellStyle name="ul" xfId="2129"/>
    <cellStyle name="PSSpacer 11" xfId="2130"/>
    <cellStyle name="60% - 强调文字颜色 6 2 2" xfId="2131"/>
    <cellStyle name="ul 2" xfId="2132"/>
    <cellStyle name="PSSpacer 12" xfId="2133"/>
    <cellStyle name="60% - 强调文字颜色 6 2 3" xfId="2134"/>
    <cellStyle name="ul 3" xfId="2135"/>
    <cellStyle name="60% - 强调文字颜色 6 3" xfId="2136"/>
    <cellStyle name="tr" xfId="2137"/>
    <cellStyle name="Comma [0] 3" xfId="2138"/>
    <cellStyle name="Accent2 - 60%" xfId="2139"/>
    <cellStyle name="小数 14" xfId="2140"/>
    <cellStyle name="Input [yellow] 8 6 6"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标题1 2" xfId="2209"/>
    <cellStyle name="Accent1 - 40% 5" xfId="2210"/>
    <cellStyle name="警告文本 9 2" xfId="2211"/>
    <cellStyle name="Input [yellow] 5 3 2 3" xfId="2212"/>
    <cellStyle name="Note 9 2" xfId="2213"/>
    <cellStyle name="Accent1 2" xfId="2214"/>
    <cellStyle name="Input [yellow] 5 3 2 4" xfId="2215"/>
    <cellStyle name="Note 9 3" xfId="2216"/>
    <cellStyle name="Accent1 3" xfId="2217"/>
    <cellStyle name="Accent1 4" xfId="2218"/>
    <cellStyle name="Accent1 5" xfId="2219"/>
    <cellStyle name="Input [yellow] 5 2 2" xfId="2220"/>
    <cellStyle name="Accent1 6" xfId="2221"/>
    <cellStyle name="Accent2 - 20%" xfId="2222"/>
    <cellStyle name="Input [yellow] 8 2 6" xfId="2223"/>
    <cellStyle name="Accent2 - 20% 2" xfId="2224"/>
    <cellStyle name="Percent [2] 7 4" xfId="2225"/>
    <cellStyle name="Input [yellow] 3 5 4" xfId="2226"/>
    <cellStyle name="Accent2 - 20% 2 2" xfId="2227"/>
    <cellStyle name="Accent2 - 20% 3" xfId="2228"/>
    <cellStyle name="强调文字颜色 3 5 2" xfId="2229"/>
    <cellStyle name="Percent [2] 7 5" xfId="2230"/>
    <cellStyle name="常规 2 12 2"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Date" xfId="2247"/>
    <cellStyle name="计算 5 2 3" xfId="2248"/>
    <cellStyle name="Accent2_Book1" xfId="2249"/>
    <cellStyle name="Note 4 5" xfId="2250"/>
    <cellStyle name="强调文字颜色 6 5 5" xfId="2251"/>
    <cellStyle name="Accent3 - 20%" xfId="2252"/>
    <cellStyle name="Accent3 - 20% 2" xfId="2253"/>
    <cellStyle name="差 6 3" xfId="2254"/>
    <cellStyle name="Accent3 - 20% 3" xfId="2255"/>
    <cellStyle name="Accent3 - 20% 4" xfId="2256"/>
    <cellStyle name="Accent3 - 20% 5" xfId="2257"/>
    <cellStyle name="Input [yellow] 6 7 2" xfId="2258"/>
    <cellStyle name="Accent3 - 20% 6" xfId="2259"/>
    <cellStyle name="Input [yellow] 6 7 3" xfId="2260"/>
    <cellStyle name="Accent3 - 20% 7" xfId="2261"/>
    <cellStyle name="Accent3 - 40% 2" xfId="2262"/>
    <cellStyle name="Note 7 4" xfId="2263"/>
    <cellStyle name="Accent3 - 40% 3" xfId="2264"/>
    <cellStyle name="Note 7 5" xfId="2265"/>
    <cellStyle name="Accent3 - 40% 4" xfId="2266"/>
    <cellStyle name="Note 7 6" xfId="2267"/>
    <cellStyle name="Accent3 - 40% 5" xfId="2268"/>
    <cellStyle name="Note 7 7" xfId="2269"/>
    <cellStyle name="Accent3 - 40% 6" xfId="2270"/>
    <cellStyle name="Input [yellow] 8 7 2" xfId="2271"/>
    <cellStyle name="Note 7 8" xfId="2272"/>
    <cellStyle name="Accent3 - 40% 7" xfId="2273"/>
    <cellStyle name="Input [yellow] 8 7 3" xfId="2274"/>
    <cellStyle name="Accent3 - 60% 2" xfId="2275"/>
    <cellStyle name="PSHeading 8" xfId="2276"/>
    <cellStyle name="表标题 2 6" xfId="2277"/>
    <cellStyle name="Accent3 - 60% 2 2" xfId="2278"/>
    <cellStyle name="Accent3 - 60% 3" xfId="2279"/>
    <cellStyle name="PSHeading 9" xfId="2280"/>
    <cellStyle name="表标题 2 7" xfId="2281"/>
    <cellStyle name="Accent3 - 60% 4" xfId="2282"/>
    <cellStyle name="表标题 2 8" xfId="2283"/>
    <cellStyle name="Accent3 2" xfId="2284"/>
    <cellStyle name="标题 1 12" xfId="2285"/>
    <cellStyle name="Accent3 3" xfId="2286"/>
    <cellStyle name="标题 1 13" xfId="2287"/>
    <cellStyle name="Accent3 4" xfId="2288"/>
    <cellStyle name="标题 1 14" xfId="2289"/>
    <cellStyle name="Accent3 5" xfId="2290"/>
    <cellStyle name="好_2017年预算（社保基金） 2" xfId="2291"/>
    <cellStyle name="Input [yellow] 5 4 2" xfId="2292"/>
    <cellStyle name="Accent3 6" xfId="2293"/>
    <cellStyle name="PSDec 5 4" xfId="2294"/>
    <cellStyle name="Accent3_Book1" xfId="2295"/>
    <cellStyle name="常规 13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Accent6 - 20% 2" xfId="2342"/>
    <cellStyle name="PSDec 5 6" xfId="2343"/>
    <cellStyle name="常规 13 6" xfId="2344"/>
    <cellStyle name="Input [yellow] 5 6 2 3" xfId="2345"/>
    <cellStyle name="汇总 3 3" xfId="2346"/>
    <cellStyle name="cite 3" xfId="2347"/>
    <cellStyle name="Accent6 - 20% 2 2" xfId="2348"/>
    <cellStyle name="Note 2 4"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Input [yellow] 5 5 2 4" xfId="2368"/>
    <cellStyle name="address 2" xfId="2369"/>
    <cellStyle name="Total 3 5" xfId="2370"/>
    <cellStyle name="表标题 4 5" xfId="2371"/>
    <cellStyle name="address 3" xfId="2372"/>
    <cellStyle name="Total 3 6" xfId="2373"/>
    <cellStyle name="表标题 4 6" xfId="2374"/>
    <cellStyle name="args.style" xfId="2375"/>
    <cellStyle name="args.style 2" xfId="2376"/>
    <cellStyle name="Title" xfId="2377"/>
    <cellStyle name="Input [yellow] 3 6 5" xfId="2378"/>
    <cellStyle name="b" xfId="2379"/>
    <cellStyle name="千位分隔 2 2" xfId="2380"/>
    <cellStyle name="b 2 2" xfId="2381"/>
    <cellStyle name="b 3 2" xfId="2382"/>
    <cellStyle name="Input [yellow] 5 2 6" xfId="2383"/>
    <cellStyle name="b 5 2" xfId="2384"/>
    <cellStyle name="千位分隔 2 10 4" xfId="2385"/>
    <cellStyle name="b 6" xfId="2386"/>
    <cellStyle name="Input [yellow] 5 2 2 3" xfId="2387"/>
    <cellStyle name="千位分隔 2 2 6" xfId="2388"/>
    <cellStyle name="Input [yellow] 5 3 6" xfId="2389"/>
    <cellStyle name="b 6 2" xfId="2390"/>
    <cellStyle name="千位分隔 2 11 4" xfId="2391"/>
    <cellStyle name="Input [yellow] 5 2 2 4" xfId="2392"/>
    <cellStyle name="b 7" xfId="2393"/>
    <cellStyle name="Input [yellow] 5 4 6" xfId="2394"/>
    <cellStyle name="b 7 2" xfId="2395"/>
    <cellStyle name="Input [yellow] 6 6 2 3" xfId="2396"/>
    <cellStyle name="PSDec 3 3" xfId="2397"/>
    <cellStyle name="Bad 2" xfId="2398"/>
    <cellStyle name="常规 11 3" xfId="2399"/>
    <cellStyle name="Calculation" xfId="2400"/>
    <cellStyle name="Input [yellow] 3 9" xfId="2401"/>
    <cellStyle name="PSDec 7 2" xfId="2402"/>
    <cellStyle name="百分比 2 6" xfId="2403"/>
    <cellStyle name="常规 15 2" xfId="2404"/>
    <cellStyle name="常规 20 2" xfId="2405"/>
    <cellStyle name="Check Cell 2" xfId="2406"/>
    <cellStyle name="Check Cell 3" xfId="2407"/>
    <cellStyle name="Percent [2] 4 2" xfId="2408"/>
    <cellStyle name="Input [yellow] 5 6 2 2" xfId="2409"/>
    <cellStyle name="汇总 3 2" xfId="2410"/>
    <cellStyle name="cite 2" xfId="2411"/>
    <cellStyle name="Comma [0] 8 6" xfId="2412"/>
    <cellStyle name="Note 2 3" xfId="2413"/>
    <cellStyle name="col 6" xfId="2414"/>
    <cellStyle name="Comma [0]" xfId="2415"/>
    <cellStyle name="常规 3 6" xfId="2416"/>
    <cellStyle name="Comma [0] 2" xfId="2417"/>
    <cellStyle name="小数 13" xfId="2418"/>
    <cellStyle name="Input [yellow] 8 6 5" xfId="2419"/>
    <cellStyle name="Comma [0] 2 2" xfId="2420"/>
    <cellStyle name="后继超链接" xfId="2421"/>
    <cellStyle name="Comma [0] 2 3" xfId="2422"/>
    <cellStyle name="Comma [0] 2 4" xfId="2423"/>
    <cellStyle name="Comma [0] 2 5" xfId="2424"/>
    <cellStyle name="计算 11 2" xfId="2425"/>
    <cellStyle name="Comma [0] 2 6" xfId="2426"/>
    <cellStyle name="计算 11 3" xfId="2427"/>
    <cellStyle name="Comma [0] 3 6" xfId="2428"/>
    <cellStyle name="计算 12 3" xfId="2429"/>
    <cellStyle name="数字 2 2 4" xfId="2430"/>
    <cellStyle name="Comma [0] 4 6" xfId="2431"/>
    <cellStyle name="计算 13 3" xfId="2432"/>
    <cellStyle name="数字 2 3 4" xfId="2433"/>
    <cellStyle name="Comma [0] 5 6" xfId="2434"/>
    <cellStyle name="计算 14 3" xfId="2435"/>
    <cellStyle name="数字 2 4 4" xfId="2436"/>
    <cellStyle name="Comma [0] 6 6" xfId="2437"/>
    <cellStyle name="数字 2 5 4" xfId="2438"/>
    <cellStyle name="Comma [0] 7 6" xfId="2439"/>
    <cellStyle name="强调文字颜色 5 6 5" xfId="2440"/>
    <cellStyle name="comma zerodec" xfId="2441"/>
    <cellStyle name="Input [yellow] 7 2 2 2" xfId="2442"/>
    <cellStyle name="Comma_!!!GO" xfId="2443"/>
    <cellStyle name="汇总 6 5"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Currency [0] 4" xfId="2452"/>
    <cellStyle name="标题 6 2" xfId="2453"/>
    <cellStyle name="Currency [0] 5" xfId="2454"/>
    <cellStyle name="标题 6 3"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Good" xfId="2477"/>
    <cellStyle name="PSDec 2" xfId="2478"/>
    <cellStyle name="常规 10" xfId="2479"/>
    <cellStyle name="Good 2" xfId="2480"/>
    <cellStyle name="PSDec 2 2" xfId="2481"/>
    <cellStyle name="常规 10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i" xfId="2491"/>
    <cellStyle name="千位分隔 2 9"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Header2 3 2" xfId="2522"/>
    <cellStyle name="差 11" xfId="2523"/>
    <cellStyle name="Input [yellow] 3 6" xfId="2524"/>
    <cellStyle name="百分比 2 3" xfId="2525"/>
    <cellStyle name="Header2 4 2" xfId="2526"/>
    <cellStyle name="ol 6" xfId="2527"/>
    <cellStyle name="Input [yellow] 3 7" xfId="2528"/>
    <cellStyle name="百分比 2 4" xfId="2529"/>
    <cellStyle name="Header2 4 3" xfId="2530"/>
    <cellStyle name="Input [yellow] 4 6" xfId="2531"/>
    <cellStyle name="Header2 5 2" xfId="2532"/>
    <cellStyle name="Input [yellow] 4 7" xfId="2533"/>
    <cellStyle name="Header2 5 3" xfId="2534"/>
    <cellStyle name="编号 2" xfId="2535"/>
    <cellStyle name="Input [yellow] 5 6" xfId="2536"/>
    <cellStyle name="常规 2 2 7"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注释 9 2 2" xfId="2546"/>
    <cellStyle name="Heading 1 2" xfId="2547"/>
    <cellStyle name="计算 9 2" xfId="2548"/>
    <cellStyle name="注释 9 2 3" xfId="2549"/>
    <cellStyle name="Heading 1 3" xfId="2550"/>
    <cellStyle name="Note 4 4 2" xfId="2551"/>
    <cellStyle name="计算 9 3" xfId="2552"/>
    <cellStyle name="Heading 2 2" xfId="2553"/>
    <cellStyle name="Heading 2 3" xfId="2554"/>
    <cellStyle name="Note 4 5 2" xfId="2555"/>
    <cellStyle name="Heading 3 3 2" xfId="2556"/>
    <cellStyle name="Heading 3 5 2" xfId="2557"/>
    <cellStyle name="表标题 4 2 5" xfId="2558"/>
    <cellStyle name="Heading 4 2" xfId="2559"/>
    <cellStyle name="Heading 4 3" xfId="2560"/>
    <cellStyle name="i 2" xfId="2561"/>
    <cellStyle name="千位分隔 2 9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Input [yellow] 11 2 2" xfId="2572"/>
    <cellStyle name="适中 4 3" xfId="2573"/>
    <cellStyle name="PSDec 9 6"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Input [yellow] 14 6" xfId="2603"/>
    <cellStyle name="PSHeading"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好 9 2" xfId="2639"/>
    <cellStyle name="Input [yellow] 3 4 5" xfId="2640"/>
    <cellStyle name="计算 4"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Input [yellow] 2 6 2 2" xfId="2653"/>
    <cellStyle name="差 2" xfId="2654"/>
    <cellStyle name="解释性文本 5" xfId="2655"/>
    <cellStyle name="Input [yellow] 5 4 4" xfId="2656"/>
    <cellStyle name="Input [yellow] 2 6 2 3" xfId="2657"/>
    <cellStyle name="差 3" xfId="2658"/>
    <cellStyle name="解释性文本 6" xfId="2659"/>
    <cellStyle name="Input [yellow] 5 4 5" xfId="2660"/>
    <cellStyle name="Input [yellow] 2 6 2 4" xfId="2661"/>
    <cellStyle name="差 4" xfId="2662"/>
    <cellStyle name="解释性文本 7"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Input [yellow] 2 9" xfId="2681"/>
    <cellStyle name="PSDec 6 2" xfId="2682"/>
    <cellStyle name="Output 2 2 2" xfId="2683"/>
    <cellStyle name="常规 14 2" xfId="2684"/>
    <cellStyle name="Input [yellow] 3 2" xfId="2685"/>
    <cellStyle name="Input [yellow] 3 2 2" xfId="2686"/>
    <cellStyle name="Input [yellow] 3 2 3" xfId="2687"/>
    <cellStyle name="Input [yellow] 3 2 4" xfId="2688"/>
    <cellStyle name="Input [yellow] 3 2 5" xfId="2689"/>
    <cellStyle name="标题 3 2 4 2" xfId="2690"/>
    <cellStyle name="好 7 2" xfId="2691"/>
    <cellStyle name="Input [yellow] 3 3" xfId="2692"/>
    <cellStyle name="Input [yellow] 3 3 2" xfId="2693"/>
    <cellStyle name="Input [yellow] 3 3 2 2" xfId="2694"/>
    <cellStyle name="Input [yellow] 3 3 3" xfId="2695"/>
    <cellStyle name="Input [yellow] 3 3 5" xfId="2696"/>
    <cellStyle name="标题 3 2 5 2" xfId="2697"/>
    <cellStyle name="好 8 2" xfId="2698"/>
    <cellStyle name="Input [yellow] 3 3 6" xfId="2699"/>
    <cellStyle name="好 8 3" xfId="2700"/>
    <cellStyle name="Input [yellow] 3 4" xfId="2701"/>
    <cellStyle name="Input [yellow] 3 4 2" xfId="2702"/>
    <cellStyle name="Input [yellow] 3 4 6" xfId="2703"/>
    <cellStyle name="计算 5" xfId="2704"/>
    <cellStyle name="Input [yellow] 3 5" xfId="2705"/>
    <cellStyle name="百分比 2 2" xfId="2706"/>
    <cellStyle name="Input [yellow] 3 5 5" xfId="2707"/>
    <cellStyle name="Input [yellow] 3 6 4" xfId="2708"/>
    <cellStyle name="Input [yellow] 3 7 4" xfId="2709"/>
    <cellStyle name="PSChar 9" xfId="2710"/>
    <cellStyle name="Input [yellow] 3 8" xfId="2711"/>
    <cellStyle name="百分比 2 5"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5 2" xfId="2729"/>
    <cellStyle name="Input [yellow] 7 2 6" xfId="2730"/>
    <cellStyle name="常规 2 2 3" xfId="2731"/>
    <cellStyle name="Input [yellow] 5 2 3" xfId="2732"/>
    <cellStyle name="Input [yellow] 5 2 4" xfId="2733"/>
    <cellStyle name="千位分隔 2 10 2" xfId="2734"/>
    <cellStyle name="Input [yellow] 5 2 5" xfId="2735"/>
    <cellStyle name="标题 3 4 4 2" xfId="2736"/>
    <cellStyle name="千位分隔 2 10 3" xfId="2737"/>
    <cellStyle name="Input [yellow] 5 3" xfId="2738"/>
    <cellStyle name="常规 2 2 4" xfId="2739"/>
    <cellStyle name="Input [yellow] 5 3 3" xfId="2740"/>
    <cellStyle name="Input [yellow] 5 3 4" xfId="2741"/>
    <cellStyle name="千位分隔 2 11 2" xfId="2742"/>
    <cellStyle name="Input [yellow] 5 3 5" xfId="2743"/>
    <cellStyle name="标题 3 4 5 2" xfId="2744"/>
    <cellStyle name="千位分隔 2 11 3" xfId="2745"/>
    <cellStyle name="Input [yellow] 5 4" xfId="2746"/>
    <cellStyle name="常规 2 2 5" xfId="2747"/>
    <cellStyle name="Input [yellow] 5 4 2 3" xfId="2748"/>
    <cellStyle name="Input [yellow] 5 4 2 4" xfId="2749"/>
    <cellStyle name="Input [yellow] 5 5" xfId="2750"/>
    <cellStyle name="常规 2 2 6" xfId="2751"/>
    <cellStyle name="Input [yellow] 5 5 2 3" xfId="2752"/>
    <cellStyle name="Total 3 4" xfId="2753"/>
    <cellStyle name="小数" xfId="2754"/>
    <cellStyle name="表标题 4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Input [yellow] 5 9" xfId="2765"/>
    <cellStyle name="PSDec 9 2" xfId="2766"/>
    <cellStyle name="注释 4 2 2" xfId="2767"/>
    <cellStyle name="常规 17 2" xfId="2768"/>
    <cellStyle name="Input [yellow] 6" xfId="2769"/>
    <cellStyle name="千位分隔 2 4 6" xfId="2770"/>
    <cellStyle name="Input [yellow] 6 10" xfId="2771"/>
    <cellStyle name="Input [yellow] 6 2" xfId="2772"/>
    <cellStyle name="Input [yellow] 7 3 6" xfId="2773"/>
    <cellStyle name="常规 2 3 3" xfId="2774"/>
    <cellStyle name="Input [yellow] 6 2 2 3" xfId="2775"/>
    <cellStyle name="Input [yellow] 6 2 3" xfId="2776"/>
    <cellStyle name="PSHeading 7 5" xfId="2777"/>
    <cellStyle name="标题 3 12 2" xfId="2778"/>
    <cellStyle name="表标题 2 5 5" xfId="2779"/>
    <cellStyle name="Input [yellow] 6 3" xfId="2780"/>
    <cellStyle name="t_HVAC Equipment (3)" xfId="2781"/>
    <cellStyle name="常规 2 3 4" xfId="2782"/>
    <cellStyle name="Input [yellow] 6 3 2" xfId="2783"/>
    <cellStyle name="t_HVAC Equipment (3) 2" xfId="2784"/>
    <cellStyle name="Input [yellow] 6 8" xfId="2785"/>
    <cellStyle name="Input [yellow] 6 3 2 3" xfId="2786"/>
    <cellStyle name="Input [yellow] 6 9" xfId="2787"/>
    <cellStyle name="Input [yellow] 6 3 2 4" xfId="2788"/>
    <cellStyle name="注释 4 3 2" xfId="2789"/>
    <cellStyle name="常规 18 2" xfId="2790"/>
    <cellStyle name="常规 23 2" xfId="2791"/>
    <cellStyle name="Input [yellow] 6 3 3" xfId="2792"/>
    <cellStyle name="标题 3 13 2" xfId="2793"/>
    <cellStyle name="Input [yellow] 6 4" xfId="2794"/>
    <cellStyle name="常规 2 3 5" xfId="2795"/>
    <cellStyle name="Input [yellow] 6 4 2" xfId="2796"/>
    <cellStyle name="Input [yellow] 6 4 3" xfId="2797"/>
    <cellStyle name="标题 3 14 2" xfId="2798"/>
    <cellStyle name="Input [yellow] 6 5" xfId="2799"/>
    <cellStyle name="常规 2 3 6"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PSInt 15" xfId="2812"/>
    <cellStyle name="Input [yellow] 7 4 5" xfId="2813"/>
    <cellStyle name="常规 2 4 2" xfId="2814"/>
    <cellStyle name="PSInt 2" xfId="2815"/>
    <cellStyle name="Input [yellow] 7 10" xfId="2816"/>
    <cellStyle name="PSInt 5 5" xfId="2817"/>
    <cellStyle name="Input [yellow] 7 2" xfId="2818"/>
    <cellStyle name="PSInt 16" xfId="2819"/>
    <cellStyle name="Input [yellow] 7 4 6" xfId="2820"/>
    <cellStyle name="常规 2 4 3" xfId="2821"/>
    <cellStyle name="PSInt 3" xfId="2822"/>
    <cellStyle name="Input [yellow] 7 11" xfId="2823"/>
    <cellStyle name="PSInt 5 6"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Input [yellow] 7 3" xfId="2836"/>
    <cellStyle name="常规 2 4 4" xfId="2837"/>
    <cellStyle name="Input [yellow] 7 3 2" xfId="2838"/>
    <cellStyle name="Input [yellow] 7 3 2 2" xfId="2839"/>
    <cellStyle name="PSHeading 3 4" xfId="2840"/>
    <cellStyle name="Input [yellow] 7 3 2 3" xfId="2841"/>
    <cellStyle name="PSHeading 3 5" xfId="2842"/>
    <cellStyle name="Input [yellow] 7 3 2 4" xfId="2843"/>
    <cellStyle name="Input [yellow] 7 3 3" xfId="2844"/>
    <cellStyle name="Input [yellow] 7 3 4" xfId="2845"/>
    <cellStyle name="Input [yellow] 7 3 5" xfId="2846"/>
    <cellStyle name="标题 3 6 5 2" xfId="2847"/>
    <cellStyle name="常规 2 3 2" xfId="2848"/>
    <cellStyle name="Input [yellow] 7 4" xfId="2849"/>
    <cellStyle name="常规 2 4 5" xfId="2850"/>
    <cellStyle name="PSInt 12" xfId="2851"/>
    <cellStyle name="Input [yellow] 7 4 2" xfId="2852"/>
    <cellStyle name="强调文字颜色 3 14" xfId="2853"/>
    <cellStyle name="Input [yellow] 7 4 2 3" xfId="2854"/>
    <cellStyle name="Input [yellow] 7 4 2 4" xfId="2855"/>
    <cellStyle name="Input [yellow] 7 4 3" xfId="2856"/>
    <cellStyle name="PSInt 13" xfId="2857"/>
    <cellStyle name="Input [yellow] 7 4 4" xfId="2858"/>
    <cellStyle name="PSInt 14" xfId="2859"/>
    <cellStyle name="Input [yellow] 7 5" xfId="2860"/>
    <cellStyle name="常规 2 4 6" xfId="2861"/>
    <cellStyle name="Input [yellow] 7 5 2" xfId="2862"/>
    <cellStyle name="Input [yellow] 7 5 2 2" xfId="2863"/>
    <cellStyle name="标题 2 4 3" xfId="2864"/>
    <cellStyle name="Input [yellow] 7 5 3" xfId="2865"/>
    <cellStyle name="Input [yellow] 7 5 4" xfId="2866"/>
    <cellStyle name="Input [yellow] 7 5 5" xfId="2867"/>
    <cellStyle name="常规 2 5 2" xfId="2868"/>
    <cellStyle name="Input [yellow] 8 2" xfId="2869"/>
    <cellStyle name="Input [yellow] 7 5 6" xfId="2870"/>
    <cellStyle name="常规 2 5 3" xfId="2871"/>
    <cellStyle name="Input [yellow] 7 6" xfId="2872"/>
    <cellStyle name="Input [yellow] 7 6 2" xfId="2873"/>
    <cellStyle name="Input [yellow] 7 6 2 2" xfId="2874"/>
    <cellStyle name="标题 3 4 3" xfId="2875"/>
    <cellStyle name="Input [yellow] 7 6 2 3" xfId="2876"/>
    <cellStyle name="标题 3 4 4" xfId="2877"/>
    <cellStyle name="Input [yellow] 7 6 2 4" xfId="2878"/>
    <cellStyle name="标题 3 4 5" xfId="2879"/>
    <cellStyle name="Input [yellow] 7 6 3" xfId="2880"/>
    <cellStyle name="Input [yellow] 7 6 4" xfId="2881"/>
    <cellStyle name="Input [yellow] 7 6 5" xfId="2882"/>
    <cellStyle name="常规 2 6 2" xfId="2883"/>
    <cellStyle name="Input [yellow] 9 2" xfId="2884"/>
    <cellStyle name="Input [yellow] 7 6 6" xfId="2885"/>
    <cellStyle name="常规 2 6 3"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Input [yellow] 8 2 2 4" xfId="2903"/>
    <cellStyle name="Percent [2] 3 6" xfId="2904"/>
    <cellStyle name="PSSpacer 14 2"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Input [yellow] 8 3" xfId="2913"/>
    <cellStyle name="常规 2 5 4" xfId="2914"/>
    <cellStyle name="Input [yellow] 8 3 2" xfId="2915"/>
    <cellStyle name="Note 3 8" xfId="2916"/>
    <cellStyle name="sub 3"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常规 2 5 5" xfId="2925"/>
    <cellStyle name="Input [yellow] 8 4" xfId="2926"/>
    <cellStyle name="好_Book1_1"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Input [yellow] 8 5" xfId="2940"/>
    <cellStyle name="常规 2 5 6"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Input [yellow] 9" xfId="2962"/>
    <cellStyle name="计算 4 3 2" xfId="2963"/>
    <cellStyle name="PSDec 11" xfId="2964"/>
    <cellStyle name="Input [yellow] 9 2 2" xfId="2965"/>
    <cellStyle name="标题 3 8 3" xfId="2966"/>
    <cellStyle name="PSDec 12" xfId="2967"/>
    <cellStyle name="注释 11 2" xfId="2968"/>
    <cellStyle name="输出 4 3 2" xfId="2969"/>
    <cellStyle name="Input [yellow] 9 2 3" xfId="2970"/>
    <cellStyle name="标题 3 8 4" xfId="2971"/>
    <cellStyle name="常规 4 2" xfId="2972"/>
    <cellStyle name="PSDec 13" xfId="2973"/>
    <cellStyle name="注释 11 3" xfId="2974"/>
    <cellStyle name="输出 4 3 3" xfId="2975"/>
    <cellStyle name="Input [yellow] 9 2 4" xfId="2976"/>
    <cellStyle name="标题 3 8 5" xfId="2977"/>
    <cellStyle name="常规 4 3" xfId="2978"/>
    <cellStyle name="Input [yellow] 9 3" xfId="2979"/>
    <cellStyle name="常规 2 6 4" xfId="2980"/>
    <cellStyle name="Input [yellow] 9 4" xfId="2981"/>
    <cellStyle name="常规 2 6 5" xfId="2982"/>
    <cellStyle name="Input [yellow] 9 5" xfId="2983"/>
    <cellStyle name="常规 2 6 6"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PSHeading 5 2" xfId="2998"/>
    <cellStyle name="Input 19" xfId="2999"/>
    <cellStyle name="表标题 2 3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Linked Cell" xfId="3020"/>
    <cellStyle name="归盒啦_95" xfId="3021"/>
    <cellStyle name="计算 3 2 2" xfId="3022"/>
    <cellStyle name="Linked Cell 2" xfId="3023"/>
    <cellStyle name="PSDate 7 5" xfId="3024"/>
    <cellStyle name="Linked Cell 3" xfId="3025"/>
    <cellStyle name="PSDate 7 6" xfId="3026"/>
    <cellStyle name="Note 7 4 3" xfId="3027"/>
    <cellStyle name="Linked Cells 2" xfId="3028"/>
    <cellStyle name="强调文字颜色 1 8 6" xfId="3029"/>
    <cellStyle name="menu" xfId="3030"/>
    <cellStyle name="menu 2" xfId="3031"/>
    <cellStyle name="menu 3" xfId="3032"/>
    <cellStyle name="menu 4" xfId="3033"/>
    <cellStyle name="menu 5" xfId="3034"/>
    <cellStyle name="Millares_96 Risk" xfId="3035"/>
    <cellStyle name="Milliers [0]_!!!GO" xfId="3036"/>
    <cellStyle name="PSSpacer 8" xfId="3037"/>
    <cellStyle name="千位分隔 2 3 2"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Note 10" xfId="3070"/>
    <cellStyle name="计算 2 2 3" xfId="3071"/>
    <cellStyle name="Note 11" xfId="3072"/>
    <cellStyle name="Note 12" xfId="3073"/>
    <cellStyle name="PSDec 9 3 2" xfId="3074"/>
    <cellStyle name="Note 13" xfId="3075"/>
    <cellStyle name="Note 14" xfId="3076"/>
    <cellStyle name="表标题 8 2 2"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sub 2" xfId="3115"/>
    <cellStyle name="Note 3 7" xfId="3116"/>
    <cellStyle name="标题 2 9 2" xfId="3117"/>
    <cellStyle name="Note 4" xfId="3118"/>
    <cellStyle name="Note 4 2" xfId="3119"/>
    <cellStyle name="PSChar 5 6" xfId="3120"/>
    <cellStyle name="Note 4 2 2" xfId="3121"/>
    <cellStyle name="计算 7 3" xfId="3122"/>
    <cellStyle name="Note 4 2 3" xfId="3123"/>
    <cellStyle name="计算 7 4" xfId="3124"/>
    <cellStyle name="Note 4 3" xfId="3125"/>
    <cellStyle name="Note 4 3 2" xfId="3126"/>
    <cellStyle name="计算 8 3" xfId="3127"/>
    <cellStyle name="Note 4 3 3" xfId="3128"/>
    <cellStyle name="计算 8 4" xfId="3129"/>
    <cellStyle name="Note 4 4" xfId="3130"/>
    <cellStyle name="Note 4 4 3" xfId="3131"/>
    <cellStyle name="计算 9 4"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Note 5 6 3" xfId="3149"/>
    <cellStyle name="好_Book1"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Note 7 2 2" xfId="3180"/>
    <cellStyle name="表标题 15" xfId="3181"/>
    <cellStyle name="Total 10" xfId="3182"/>
    <cellStyle name="强调文字颜色 1 6 5" xfId="3183"/>
    <cellStyle name="Note 7 2 3" xfId="3184"/>
    <cellStyle name="表标题 16" xfId="3185"/>
    <cellStyle name="Total 11" xfId="3186"/>
    <cellStyle name="强调文字颜色 1 6 6" xfId="3187"/>
    <cellStyle name="Note 7 3" xfId="3188"/>
    <cellStyle name="Note 7 5 3" xfId="3189"/>
    <cellStyle name="Note 7 6 3" xfId="3190"/>
    <cellStyle name="小数 9 6" xfId="3191"/>
    <cellStyle name="Note 8 2 2" xfId="3192"/>
    <cellStyle name="PSChar 9 6 2" xfId="3193"/>
    <cellStyle name="强调文字颜色 2 6 5" xfId="3194"/>
    <cellStyle name="小数 9 7" xfId="3195"/>
    <cellStyle name="Note 8 2 3" xfId="3196"/>
    <cellStyle name="强调文字颜色 2 6 6" xfId="3197"/>
    <cellStyle name="Note 8 3" xfId="3198"/>
    <cellStyle name="PSChar 9 7" xfId="3199"/>
    <cellStyle name="Note 8 3 3" xfId="3200"/>
    <cellStyle name="强调文字颜色 2 7 6"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PSDec 6" xfId="3214"/>
    <cellStyle name="Output 2 2" xfId="3215"/>
    <cellStyle name="常规 14"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ercent [2] 2 6" xfId="3229"/>
    <cellStyle name="PSSpacer 13 2"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SSpacer 15 2" xfId="3238"/>
    <cellStyle name="Percent [2] 4 6" xfId="3239"/>
    <cellStyle name="强调文字颜色 3 2 3"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Percent [2] 8 2" xfId="3265"/>
    <cellStyle name="后继超链接 4"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小数 6 6" xfId="3300"/>
    <cellStyle name="PSChar 9 3 2" xfId="3301"/>
    <cellStyle name="强调文字颜色 2 3 5" xfId="3302"/>
    <cellStyle name="小数 7 6" xfId="3303"/>
    <cellStyle name="PSChar 9 4 2" xfId="3304"/>
    <cellStyle name="强调文字颜色 2 4 5" xfId="3305"/>
    <cellStyle name="小数 8 6" xfId="3306"/>
    <cellStyle name="PSChar 9 5 2" xfId="3307"/>
    <cellStyle name="强调文字颜色 2 5 5" xfId="3308"/>
    <cellStyle name="PSDate 10" xfId="3309"/>
    <cellStyle name="PSInt 6 2" xfId="3310"/>
    <cellStyle name="PSDate 10 2" xfId="3311"/>
    <cellStyle name="PSDate 11" xfId="3312"/>
    <cellStyle name="PSInt 6 3" xfId="3313"/>
    <cellStyle name="PSDate 11 2" xfId="3314"/>
    <cellStyle name="PSDate 12" xfId="3315"/>
    <cellStyle name="PSInt 6 4" xfId="3316"/>
    <cellStyle name="PSDate 12 2" xfId="3317"/>
    <cellStyle name="PSDate 13" xfId="3318"/>
    <cellStyle name="PSInt 6 5" xfId="3319"/>
    <cellStyle name="PSDate 13 2" xfId="3320"/>
    <cellStyle name="数字 10" xfId="3321"/>
    <cellStyle name="PSDate 14 2" xfId="3322"/>
    <cellStyle name="PSDate 15 2" xfId="3323"/>
    <cellStyle name="计算 8 2 3"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Date 5 2" xfId="3339"/>
    <cellStyle name="PSSpacer 3" xfId="3340"/>
    <cellStyle name="PSDate 5 3" xfId="3341"/>
    <cellStyle name="PSSpacer 4" xfId="3342"/>
    <cellStyle name="常规 29 2" xfId="3343"/>
    <cellStyle name="PSDate 5 4" xfId="3344"/>
    <cellStyle name="PSSpacer 5" xfId="3345"/>
    <cellStyle name="PSDate 5 6" xfId="3346"/>
    <cellStyle name="PSSpacer 7"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PSDate 9 3 2" xfId="3362"/>
    <cellStyle name="千位分隔 2 7"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PSDec" xfId="3372"/>
    <cellStyle name="计算 6 5" xfId="3373"/>
    <cellStyle name="PSDec 10" xfId="3374"/>
    <cellStyle name="标题 3 8 2" xfId="3375"/>
    <cellStyle name="PSDec 10 2" xfId="3376"/>
    <cellStyle name="标题 3 6 6" xfId="3377"/>
    <cellStyle name="标题 3 8 2 2" xfId="3378"/>
    <cellStyle name="常规 2 4" xfId="3379"/>
    <cellStyle name="PSDec 11 2" xfId="3380"/>
    <cellStyle name="标题 3 7 6" xfId="3381"/>
    <cellStyle name="标题 3 8 3 2" xfId="3382"/>
    <cellStyle name="常规 3 4" xfId="3383"/>
    <cellStyle name="PSDec 12 2" xfId="3384"/>
    <cellStyle name="PSDec 14" xfId="3385"/>
    <cellStyle name="标题 3 8 4 2" xfId="3386"/>
    <cellStyle name="标题 3 8 6" xfId="3387"/>
    <cellStyle name="常规 4 2 2" xfId="3388"/>
    <cellStyle name="常规 4 4" xfId="3389"/>
    <cellStyle name="PSDec 13 2" xfId="3390"/>
    <cellStyle name="标题 3 8 5 2" xfId="3391"/>
    <cellStyle name="常规 5 4" xfId="3392"/>
    <cellStyle name="PSDec 14 2" xfId="3393"/>
    <cellStyle name="常规 6 4" xfId="3394"/>
    <cellStyle name="PSDec 15" xfId="3395"/>
    <cellStyle name="常规 4 5" xfId="3396"/>
    <cellStyle name="PSDec 15 2" xfId="3397"/>
    <cellStyle name="常规 7 4" xfId="3398"/>
    <cellStyle name="PSDec 16" xfId="3399"/>
    <cellStyle name="常规 4 6" xfId="3400"/>
    <cellStyle name="PSDec 3" xfId="3401"/>
    <cellStyle name="常规 11" xfId="3402"/>
    <cellStyle name="PSDec 3 2" xfId="3403"/>
    <cellStyle name="常规 11 2" xfId="3404"/>
    <cellStyle name="PSDec 4" xfId="3405"/>
    <cellStyle name="常规 12" xfId="3406"/>
    <cellStyle name="好 4 2" xfId="3407"/>
    <cellStyle name="PSDec 4 2" xfId="3408"/>
    <cellStyle name="常规 12 2" xfId="3409"/>
    <cellStyle name="PSDec 4 3" xfId="3410"/>
    <cellStyle name="常规 12 3" xfId="3411"/>
    <cellStyle name="PSDec 5" xfId="3412"/>
    <cellStyle name="常规 13" xfId="3413"/>
    <cellStyle name="好 4 3" xfId="3414"/>
    <cellStyle name="PSDec 5 2" xfId="3415"/>
    <cellStyle name="常规 13 2" xfId="3416"/>
    <cellStyle name="PSDec 5 3" xfId="3417"/>
    <cellStyle name="常规 13 3" xfId="3418"/>
    <cellStyle name="PSDec 6 3" xfId="3419"/>
    <cellStyle name="数字 2 3 2 2" xfId="3420"/>
    <cellStyle name="常规 14 3" xfId="3421"/>
    <cellStyle name="PSDec 6 4" xfId="3422"/>
    <cellStyle name="数字 2 3 2 3" xfId="3423"/>
    <cellStyle name="常规 14 4" xfId="3424"/>
    <cellStyle name="PSDec 6 5" xfId="3425"/>
    <cellStyle name="数字 2 3 2 4" xfId="3426"/>
    <cellStyle name="数字 10 2" xfId="3427"/>
    <cellStyle name="常规 14 5" xfId="3428"/>
    <cellStyle name="PSDec 6 6" xfId="3429"/>
    <cellStyle name="数字 2 3 2 5" xfId="3430"/>
    <cellStyle name="数字 10 3" xfId="3431"/>
    <cellStyle name="常规 14 6" xfId="3432"/>
    <cellStyle name="PSDec 7 3" xfId="3433"/>
    <cellStyle name="常规 15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PSHeading 10" xfId="3453"/>
    <cellStyle name="强调 3 4"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PSHeading 4" xfId="3464"/>
    <cellStyle name="表标题 2 2" xfId="3465"/>
    <cellStyle name="PSHeading 4 2" xfId="3466"/>
    <cellStyle name="表标题 2 2 2" xfId="3467"/>
    <cellStyle name="PSHeading 4 3" xfId="3468"/>
    <cellStyle name="表标题 2 2 3" xfId="3469"/>
    <cellStyle name="PSHeading 4 4" xfId="3470"/>
    <cellStyle name="表标题 2 2 4" xfId="3471"/>
    <cellStyle name="PSHeading 4 5" xfId="3472"/>
    <cellStyle name="表标题 2 2 5" xfId="3473"/>
    <cellStyle name="PSHeading 5" xfId="3474"/>
    <cellStyle name="表标题 2 3" xfId="3475"/>
    <cellStyle name="PSHeading 5 3" xfId="3476"/>
    <cellStyle name="表标题 2 3 3" xfId="3477"/>
    <cellStyle name="PSHeading 5 4" xfId="3478"/>
    <cellStyle name="表标题 2 3 4" xfId="3479"/>
    <cellStyle name="PSHeading 5 5" xfId="3480"/>
    <cellStyle name="标题 3 10 2" xfId="3481"/>
    <cellStyle name="表标题 2 3 5" xfId="3482"/>
    <cellStyle name="PSHeading 6" xfId="3483"/>
    <cellStyle name="表标题 2 4" xfId="3484"/>
    <cellStyle name="PSHeading 6 2" xfId="3485"/>
    <cellStyle name="表标题 2 4 2" xfId="3486"/>
    <cellStyle name="PSHeading 6 3" xfId="3487"/>
    <cellStyle name="表标题 2 4 3" xfId="3488"/>
    <cellStyle name="PSHeading 6 4" xfId="3489"/>
    <cellStyle name="表标题 2 4 4" xfId="3490"/>
    <cellStyle name="PSHeading 6 5" xfId="3491"/>
    <cellStyle name="标题 3 11 2" xfId="3492"/>
    <cellStyle name="表标题 2 4 5" xfId="3493"/>
    <cellStyle name="PSHeading 7 2" xfId="3494"/>
    <cellStyle name="表标题 2 5 2" xfId="3495"/>
    <cellStyle name="PSHeading 7 3" xfId="3496"/>
    <cellStyle name="表标题 2 5 3" xfId="3497"/>
    <cellStyle name="PSInt" xfId="3498"/>
    <cellStyle name="PSSpacer 2 3" xfId="3499"/>
    <cellStyle name="PSInt 10" xfId="3500"/>
    <cellStyle name="强调文字颜色 3 12" xfId="3501"/>
    <cellStyle name="PSInt 10 2" xfId="3502"/>
    <cellStyle name="标题 1 2 3" xfId="3503"/>
    <cellStyle name="PSInt 11" xfId="3504"/>
    <cellStyle name="强调文字颜色 3 13" xfId="3505"/>
    <cellStyle name="PSInt 11 2" xfId="3506"/>
    <cellStyle name="标题 1 3 3" xfId="3507"/>
    <cellStyle name="表标题 3 2 4" xfId="3508"/>
    <cellStyle name="PSInt 13 2" xfId="3509"/>
    <cellStyle name="Total 2 2 4" xfId="3510"/>
    <cellStyle name="标题 1 5 3" xfId="3511"/>
    <cellStyle name="强调文字颜色 2 1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PSInt 4 2" xfId="3527"/>
    <cellStyle name="计算 7 2 3" xfId="3528"/>
    <cellStyle name="PSInt 4 3" xfId="3529"/>
    <cellStyle name="PSInt 4 4" xfId="3530"/>
    <cellStyle name="PSInt 4 5" xfId="3531"/>
    <cellStyle name="PSInt 4 6" xfId="3532"/>
    <cellStyle name="PSInt 5" xfId="3533"/>
    <cellStyle name="PSInt 5 2" xfId="3534"/>
    <cellStyle name="计算 7 3 3"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PSInt 9" xfId="3545"/>
    <cellStyle name="后继超链接 2" xfId="3546"/>
    <cellStyle name="PSInt 9 6 2" xfId="3547"/>
    <cellStyle name="PSSpacer 10" xfId="3548"/>
    <cellStyle name="t_HVAC Equipment (3)_Sheet3 2"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PSSpacer 9" xfId="3589"/>
    <cellStyle name="千位分隔 2 3 3"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RowLevel_0" xfId="3598"/>
    <cellStyle name="标题 3 3 6"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sub" xfId="3612"/>
    <cellStyle name="标题 2 9"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Total 2" xfId="3634"/>
    <cellStyle name="表标题 3" xfId="3635"/>
    <cellStyle name="Total 2 2" xfId="3636"/>
    <cellStyle name="表标题 3 2" xfId="3637"/>
    <cellStyle name="强调文字颜色 3 2 6" xfId="3638"/>
    <cellStyle name="表标题 3 2 2" xfId="3639"/>
    <cellStyle name="Total 2 2 2" xfId="3640"/>
    <cellStyle name="强调文字颜色 2 12" xfId="3641"/>
    <cellStyle name="Total 2 2 5" xfId="3642"/>
    <cellStyle name="表标题 3 2 5" xfId="3643"/>
    <cellStyle name="差_2017年预算（社保基金）" xfId="3644"/>
    <cellStyle name="Total 2 3" xfId="3645"/>
    <cellStyle name="表标题 3 3" xfId="3646"/>
    <cellStyle name="Total 2 4" xfId="3647"/>
    <cellStyle name="表标题 3 4" xfId="3648"/>
    <cellStyle name="Total 2 6" xfId="3649"/>
    <cellStyle name="表标题 3 6" xfId="3650"/>
    <cellStyle name="Total 2 7" xfId="3651"/>
    <cellStyle name="表标题 3 7" xfId="3652"/>
    <cellStyle name="Total 3" xfId="3653"/>
    <cellStyle name="表标题 4" xfId="3654"/>
    <cellStyle name="Total 3 2" xfId="3655"/>
    <cellStyle name="表标题 4 2" xfId="3656"/>
    <cellStyle name="常规 2 10 6" xfId="3657"/>
    <cellStyle name="强调文字颜色 3 3 6" xfId="3658"/>
    <cellStyle name="Total 4" xfId="3659"/>
    <cellStyle name="表标题 5" xfId="3660"/>
    <cellStyle name="Total 4 2" xfId="3661"/>
    <cellStyle name="表标题 5 2" xfId="3662"/>
    <cellStyle name="常规 2 11 6" xfId="3663"/>
    <cellStyle name="强调文字颜色 3 4 6" xfId="3664"/>
    <cellStyle name="Total 4 3" xfId="3665"/>
    <cellStyle name="表标题 5 3" xfId="3666"/>
    <cellStyle name="Total 4 4" xfId="3667"/>
    <cellStyle name="表标题 5 4" xfId="3668"/>
    <cellStyle name="Total 4 5" xfId="3669"/>
    <cellStyle name="表标题 5 5" xfId="3670"/>
    <cellStyle name="Total 4 6" xfId="3671"/>
    <cellStyle name="表标题 5 6" xfId="3672"/>
    <cellStyle name="Total 5" xfId="3673"/>
    <cellStyle name="表标题 6" xfId="3674"/>
    <cellStyle name="Total 5 3" xfId="3675"/>
    <cellStyle name="表标题 6 3" xfId="3676"/>
    <cellStyle name="Total 5 4" xfId="3677"/>
    <cellStyle name="表标题 6 4" xfId="3678"/>
    <cellStyle name="Total 5 5" xfId="3679"/>
    <cellStyle name="表标题 6 5" xfId="3680"/>
    <cellStyle name="Total 5 6" xfId="3681"/>
    <cellStyle name="表标题 6 6" xfId="3682"/>
    <cellStyle name="Total 6" xfId="3683"/>
    <cellStyle name="表标题 7" xfId="3684"/>
    <cellStyle name="Total 6 2" xfId="3685"/>
    <cellStyle name="强调文字颜色 3 6 6" xfId="3686"/>
    <cellStyle name="表标题 7 2" xfId="3687"/>
    <cellStyle name="Total 6 3" xfId="3688"/>
    <cellStyle name="表标题 7 3" xfId="3689"/>
    <cellStyle name="Total 6 4" xfId="3690"/>
    <cellStyle name="表标题 7 4" xfId="3691"/>
    <cellStyle name="Total 6 5" xfId="3692"/>
    <cellStyle name="表标题 7 5" xfId="3693"/>
    <cellStyle name="Total 6 6" xfId="3694"/>
    <cellStyle name="表标题 7 6" xfId="3695"/>
    <cellStyle name="Total 7" xfId="3696"/>
    <cellStyle name="表标题 8" xfId="3697"/>
    <cellStyle name="Total 7 2" xfId="3698"/>
    <cellStyle name="强调文字颜色 3 7 6" xfId="3699"/>
    <cellStyle name="表标题 8 2" xfId="3700"/>
    <cellStyle name="Total 7 3" xfId="3701"/>
    <cellStyle name="表标题 8 3" xfId="3702"/>
    <cellStyle name="Total 7 4" xfId="3703"/>
    <cellStyle name="表标题 8 4" xfId="3704"/>
    <cellStyle name="Total 7 5" xfId="3705"/>
    <cellStyle name="表标题 8 5" xfId="3706"/>
    <cellStyle name="Total 7 6" xfId="3707"/>
    <cellStyle name="表标题 8 6" xfId="3708"/>
    <cellStyle name="Total 8 2" xfId="3709"/>
    <cellStyle name="强调文字颜色 3 8 6" xfId="3710"/>
    <cellStyle name="表标题 9 2" xfId="3711"/>
    <cellStyle name="Total 8 3" xfId="3712"/>
    <cellStyle name="表标题 9 3" xfId="3713"/>
    <cellStyle name="var" xfId="3714"/>
    <cellStyle name="var 2" xfId="3715"/>
    <cellStyle name="var 3" xfId="3716"/>
    <cellStyle name="Warning Text" xfId="3717"/>
    <cellStyle name="输出 8" xfId="3718"/>
    <cellStyle name="Warning Text 2" xfId="3719"/>
    <cellStyle name="强调文字颜色 1 5 6"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标题 16" xfId="3742"/>
    <cellStyle name="好 3 2"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标题 2 5" xfId="3759"/>
    <cellStyle name="强调 1 2 2" xfId="3760"/>
    <cellStyle name="标题 2 5 2" xfId="3761"/>
    <cellStyle name="表标题 4 2 3" xfId="3762"/>
    <cellStyle name="标题 2 5 3" xfId="3763"/>
    <cellStyle name="表标题 4 2 4" xfId="3764"/>
    <cellStyle name="标题 2 6" xfId="3765"/>
    <cellStyle name="标题 2 6 2" xfId="3766"/>
    <cellStyle name="标题 2 6 3" xfId="3767"/>
    <cellStyle name="标题 2 7" xfId="3768"/>
    <cellStyle name="标题 2 7 2" xfId="3769"/>
    <cellStyle name="小数 3" xfId="3770"/>
    <cellStyle name="检查单元格 5" xfId="3771"/>
    <cellStyle name="标题 2 7 3" xfId="3772"/>
    <cellStyle name="小数 4" xfId="3773"/>
    <cellStyle name="检查单元格 6" xfId="3774"/>
    <cellStyle name="标题 3 10" xfId="3775"/>
    <cellStyle name="标题 3 11" xfId="3776"/>
    <cellStyle name="标题 3 12" xfId="3777"/>
    <cellStyle name="标题 3 13" xfId="3778"/>
    <cellStyle name="标题 3 14" xfId="3779"/>
    <cellStyle name="标题 3 2" xfId="3780"/>
    <cellStyle name="标题 3 2 2" xfId="3781"/>
    <cellStyle name="好 5" xfId="3782"/>
    <cellStyle name="标题 3 2 2 2" xfId="3783"/>
    <cellStyle name="好 5 2" xfId="3784"/>
    <cellStyle name="标题 3 2 3" xfId="3785"/>
    <cellStyle name="好 6" xfId="3786"/>
    <cellStyle name="标题 3 2 3 2" xfId="3787"/>
    <cellStyle name="好 6 2" xfId="3788"/>
    <cellStyle name="标题 3 2 4" xfId="3789"/>
    <cellStyle name="好 7" xfId="3790"/>
    <cellStyle name="标题 3 2 5" xfId="3791"/>
    <cellStyle name="好 8" xfId="3792"/>
    <cellStyle name="标题 3 2 6" xfId="3793"/>
    <cellStyle name="好 9"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标题 3 5 2" xfId="3806"/>
    <cellStyle name="表标题 5 2 3" xfId="3807"/>
    <cellStyle name="标题 3 5 2 2" xfId="3808"/>
    <cellStyle name="表标题 2 3 7" xfId="3809"/>
    <cellStyle name="标题 3 5 3" xfId="3810"/>
    <cellStyle name="表标题 5 2 4" xfId="3811"/>
    <cellStyle name="标题 3 5 3 2" xfId="3812"/>
    <cellStyle name="标题 3 5 4" xfId="3813"/>
    <cellStyle name="表标题 5 2 5"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标题 3 7 3 2" xfId="3830"/>
    <cellStyle name="小数 7" xfId="3831"/>
    <cellStyle name="检查单元格 9"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标题 4 5 2" xfId="3874"/>
    <cellStyle name="表标题 6 2 3" xfId="3875"/>
    <cellStyle name="标题 4 5 3" xfId="3876"/>
    <cellStyle name="表标题 6 2 4" xfId="3877"/>
    <cellStyle name="标题 4 6" xfId="3878"/>
    <cellStyle name="标题 4 6 2" xfId="3879"/>
    <cellStyle name="标题 4 6 3" xfId="3880"/>
    <cellStyle name="标题 4 7" xfId="3881"/>
    <cellStyle name="标题 4 7 2" xfId="3882"/>
    <cellStyle name="标题 4 8" xfId="3883"/>
    <cellStyle name="标题 4 8 2" xfId="3884"/>
    <cellStyle name="计算 10" xfId="3885"/>
    <cellStyle name="标题 4 8 3" xfId="3886"/>
    <cellStyle name="计算 11"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标题 8 2" xfId="3902"/>
    <cellStyle name="常规 2 7" xfId="3903"/>
    <cellStyle name="标题 8 3" xfId="3904"/>
    <cellStyle name="输入 2" xfId="3905"/>
    <cellStyle name="常规 2 8" xfId="3906"/>
    <cellStyle name="标题 9" xfId="3907"/>
    <cellStyle name="标题 9 2" xfId="3908"/>
    <cellStyle name="常规 3 7" xfId="3909"/>
    <cellStyle name="标题 9 3" xfId="3910"/>
    <cellStyle name="标题1" xfId="3911"/>
    <cellStyle name="警告文本 9"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表标题 12" xfId="3925"/>
    <cellStyle name="强调文字颜色 1 6 2" xfId="3926"/>
    <cellStyle name="表标题 13" xfId="3927"/>
    <cellStyle name="强调文字颜色 1 6 3" xfId="3928"/>
    <cellStyle name="表标题 14" xfId="3929"/>
    <cellStyle name="强调文字颜色 1 6 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差 2 3" xfId="3957"/>
    <cellStyle name="解释性文本 5 3" xfId="3958"/>
    <cellStyle name="解释性文本 6 3" xfId="3959"/>
    <cellStyle name="差 3 3" xfId="3960"/>
    <cellStyle name="普通_“三部” (2)" xfId="3961"/>
    <cellStyle name="差 4 3" xfId="3962"/>
    <cellStyle name="解释性文本 7 3" xfId="3963"/>
    <cellStyle name="差 5" xfId="3964"/>
    <cellStyle name="解释性文本 8" xfId="3965"/>
    <cellStyle name="差 5 2" xfId="3966"/>
    <cellStyle name="解释性文本 8 2" xfId="3967"/>
    <cellStyle name="差 5 3" xfId="3968"/>
    <cellStyle name="解释性文本 8 3" xfId="3969"/>
    <cellStyle name="差 6" xfId="3970"/>
    <cellStyle name="解释性文本 9" xfId="3971"/>
    <cellStyle name="差 6 2" xfId="3972"/>
    <cellStyle name="解释性文本 9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常规 5 2 2" xfId="4062"/>
    <cellStyle name="计算 14" xfId="4063"/>
    <cellStyle name="常规 5 2 3" xfId="4064"/>
    <cellStyle name="计算 15"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汇总 10" xfId="4105"/>
    <cellStyle name="数字 8 2 2" xfId="4106"/>
    <cellStyle name="汇总 11" xfId="4107"/>
    <cellStyle name="数字 8 2 3" xfId="4108"/>
    <cellStyle name="汇总 12" xfId="4109"/>
    <cellStyle name="数字 8 2 4" xfId="4110"/>
    <cellStyle name="汇总 13" xfId="4111"/>
    <cellStyle name="数字 8 2 5"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千分位_97-917" xfId="4137"/>
    <cellStyle name="汇总 5 4"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汇总 8 2 2" xfId="4153"/>
    <cellStyle name="数字 5 6" xfId="4154"/>
    <cellStyle name="汇总 8 3" xfId="4155"/>
    <cellStyle name="计算 2 5" xfId="4156"/>
    <cellStyle name="汇总 8 3 2" xfId="4157"/>
    <cellStyle name="数字 6 6" xfId="4158"/>
    <cellStyle name="汇总 8 3 3" xfId="4159"/>
    <cellStyle name="数字 6 7" xfId="4160"/>
    <cellStyle name="汇总 8 4" xfId="4161"/>
    <cellStyle name="汇总 8 5" xfId="4162"/>
    <cellStyle name="汇总 9 2" xfId="4163"/>
    <cellStyle name="强调 2 4" xfId="4164"/>
    <cellStyle name="汇总 9 2 2"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强调文字颜色 1 6" xfId="4180"/>
    <cellStyle name="计算 3 3 2" xfId="4181"/>
    <cellStyle name="强调文字颜色 1 7" xfId="4182"/>
    <cellStyle name="计算 3 3 3"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检查单元格 4" xfId="4222"/>
    <cellStyle name="小数 2" xfId="4223"/>
    <cellStyle name="检查单元格 4 2" xfId="4224"/>
    <cellStyle name="小数 2 2" xfId="4225"/>
    <cellStyle name="检查单元格 4 3" xfId="4226"/>
    <cellStyle name="小数 2 3" xfId="4227"/>
    <cellStyle name="检查单元格 5 2" xfId="4228"/>
    <cellStyle name="小数 3 2" xfId="4229"/>
    <cellStyle name="检查单元格 5 3" xfId="4230"/>
    <cellStyle name="小数 3 3" xfId="4231"/>
    <cellStyle name="检查单元格 6 2" xfId="4232"/>
    <cellStyle name="小数 4 2" xfId="4233"/>
    <cellStyle name="检查单元格 7" xfId="4234"/>
    <cellStyle name="小数 5" xfId="4235"/>
    <cellStyle name="检查单元格 7 2" xfId="4236"/>
    <cellStyle name="小数 5 2" xfId="4237"/>
    <cellStyle name="检查单元格 8" xfId="4238"/>
    <cellStyle name="小数 6" xfId="4239"/>
    <cellStyle name="检查单元格 8 2" xfId="4240"/>
    <cellStyle name="小数 6 2" xfId="4241"/>
    <cellStyle name="检查单元格 9 2" xfId="4242"/>
    <cellStyle name="小数 7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强调文字颜色 4 8" xfId="4422"/>
    <cellStyle name="输入 10" xfId="4423"/>
    <cellStyle name="强调文字颜色 4 8 2" xfId="4424"/>
    <cellStyle name="输入 10 2" xfId="4425"/>
    <cellStyle name="强调文字颜色 4 8 3" xfId="4426"/>
    <cellStyle name="输入 10 3" xfId="4427"/>
    <cellStyle name="强调文字颜色 4 8 4" xfId="4428"/>
    <cellStyle name="强调文字颜色 4 8 5" xfId="4429"/>
    <cellStyle name="强调文字颜色 4 8 6" xfId="4430"/>
    <cellStyle name="强调文字颜色 4 9" xfId="4431"/>
    <cellStyle name="输入 11" xfId="4432"/>
    <cellStyle name="强调文字颜色 4 9 2" xfId="4433"/>
    <cellStyle name="输入 11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强调文字颜色 5 3 5" xfId="4447"/>
    <cellStyle name="输出 7 2" xfId="4448"/>
    <cellStyle name="强调文字颜色 5 3 6" xfId="4449"/>
    <cellStyle name="输出 7 3" xfId="4450"/>
    <cellStyle name="强调文字颜色 5 4" xfId="4451"/>
    <cellStyle name="强调文字颜色 5 4 2" xfId="4452"/>
    <cellStyle name="强调文字颜色 5 4 3" xfId="4453"/>
    <cellStyle name="强调文字颜色 5 4 4" xfId="4454"/>
    <cellStyle name="强调文字颜色 5 4 5" xfId="4455"/>
    <cellStyle name="输出 8 2" xfId="4456"/>
    <cellStyle name="强调文字颜色 5 4 6" xfId="4457"/>
    <cellStyle name="输出 8 3" xfId="4458"/>
    <cellStyle name="强调文字颜色 5 5" xfId="4459"/>
    <cellStyle name="强调文字颜色 5 5 2" xfId="4460"/>
    <cellStyle name="强调文字颜色 5 5 3" xfId="4461"/>
    <cellStyle name="强调文字颜色 5 5 4" xfId="4462"/>
    <cellStyle name="强调文字颜色 5 5 5" xfId="4463"/>
    <cellStyle name="输出 9 2" xfId="4464"/>
    <cellStyle name="强调文字颜色 5 5 6" xfId="4465"/>
    <cellStyle name="输出 9 3"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强调文字颜色 6 11" xfId="4482"/>
    <cellStyle name="未定义"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强调文字颜色 6 9 2" xfId="4513"/>
    <cellStyle name="适中 2 5"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输出 3 2" xfId="4574"/>
    <cellStyle name="小数 2 3 2 4" xfId="4575"/>
    <cellStyle name="输出 3 2 2" xfId="4576"/>
    <cellStyle name="输出 3 2 3" xfId="4577"/>
    <cellStyle name="输出 3 3" xfId="4578"/>
    <cellStyle name="小数 2 3 2 5"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输入 13 2" xfId="4612"/>
    <cellStyle name="数字 2 5" xfId="4613"/>
    <cellStyle name="输入 13 3" xfId="4614"/>
    <cellStyle name="数字 2 6" xfId="4615"/>
    <cellStyle name="输入 14" xfId="4616"/>
    <cellStyle name="输入 14 2" xfId="4617"/>
    <cellStyle name="数字 3 5" xfId="4618"/>
    <cellStyle name="输入 14 3" xfId="4619"/>
    <cellStyle name="数字 3 6"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5 2 2" xfId="4639"/>
    <cellStyle name="输入 6 3" xfId="4640"/>
    <cellStyle name="输入 5 2 3" xfId="4641"/>
    <cellStyle name="输入 6 4" xfId="4642"/>
    <cellStyle name="输入 5 3" xfId="4643"/>
    <cellStyle name="输入 5 3 2" xfId="4644"/>
    <cellStyle name="输入 7 3" xfId="4645"/>
    <cellStyle name="注释 4" xfId="4646"/>
    <cellStyle name="输入 5 3 3" xfId="4647"/>
    <cellStyle name="输入 7 4" xfId="4648"/>
    <cellStyle name="注释 5"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输入 7 2" xfId="4660"/>
    <cellStyle name="注释 3" xfId="4661"/>
    <cellStyle name="输入 7 5" xfId="4662"/>
    <cellStyle name="注释 6"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26700;&#38754;\&#36130;&#25919;%20&#25913;\2020&#24180;&#25919;&#24220;&#39044;&#31639;&#26041;&#26696;&#32534;&#21046;&#35828;&#26126;&#65288;5.16&#65289;.xlsx#RE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26700;&#38754;\2020&#24180;&#25919;&#24220;&#39044;&#31639;&#26041;&#26696;&#32534;&#21046;&#35828;&#26126;&#65288;&#38468;&#34920;&#65289;12-19.xlsx#REF"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12-25&#20154;&#22823;&#20250;\2020&#24180;&#39044;&#31639;&#22871;&#34920;%20&#20154;&#22823;12-25.xlsx#REF"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Users\Administrator\Desktop\Users\Edword\Desktop\&#26723;&#26696;&#36164;&#26009;\2014&#24180;&#20915;&#31639;\2015&#24180;&#27721;&#24029;&#20250;&#35758;\POWER%20ASSUMPTION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20154;&#22823;&#24120;&#22996;&#20250;\&#36130;&#25919;\2019&#24180;&#22320;&#26041;&#36130;&#25919;&#39044;&#31639;&#34920;-&#22025;&#40060;&#21439;12-2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2\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0606\My%20Documents\hy\&#25903;&#20986;&#26126;&#32454;&#24080;\&#22522;&#25968;&#19978;&#21010;&#34920;\&#19987;&#27454;&#23545;&#24080;&#21333;\&#36130;&#25919;&#25903;&#20986;&#26126;&#32454;&#240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2\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39134;&#40483;\&#26700;&#38754;\2008&#24180;&#20915;&#31639;\2008&#24180;&#20915;&#31639;&#23450;&#31295;\L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20154;&#21592;&#20449;&#24687;&#37319;&#38598;&#34920;&#65288;&#27700;&#30005;&#23616;041122&#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2020年政府预算方案编制说明（附表）12-19"/>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F"/>
      <sheetName val="2020年预算套表 人大12-25"/>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7"/>
  <sheetViews>
    <sheetView tabSelected="1" workbookViewId="0">
      <selection activeCell="H24" sqref="H24"/>
    </sheetView>
  </sheetViews>
  <sheetFormatPr defaultColWidth="9" defaultRowHeight="14.25" outlineLevelCol="4"/>
  <cols>
    <col min="1" max="1" width="42.875" style="68" customWidth="1"/>
    <col min="2" max="5" width="18" style="69" customWidth="1"/>
    <col min="6" max="252" width="9" style="66"/>
    <col min="253" max="16384" width="9" style="67"/>
  </cols>
  <sheetData>
    <row r="1" s="65" customFormat="1" ht="24.95" customHeight="1" spans="1:5">
      <c r="A1" s="70" t="s">
        <v>0</v>
      </c>
      <c r="B1" s="70"/>
      <c r="C1" s="70"/>
      <c r="D1" s="70"/>
      <c r="E1" s="70"/>
    </row>
    <row r="2" s="66" customFormat="1" ht="24" customHeight="1" spans="1:5">
      <c r="A2" s="71"/>
      <c r="B2" s="69"/>
      <c r="C2" s="69"/>
      <c r="D2" s="69"/>
      <c r="E2" s="69" t="s">
        <v>1</v>
      </c>
    </row>
    <row r="3" s="67" customFormat="1" ht="14.1" customHeight="1" spans="1:5">
      <c r="A3" s="72" t="s">
        <v>2</v>
      </c>
      <c r="B3" s="73" t="s">
        <v>3</v>
      </c>
      <c r="C3" s="74" t="s">
        <v>4</v>
      </c>
      <c r="D3" s="74"/>
      <c r="E3" s="74"/>
    </row>
    <row r="4" s="67" customFormat="1" ht="14.1" customHeight="1" spans="1:5">
      <c r="A4" s="75"/>
      <c r="B4" s="73"/>
      <c r="C4" s="74" t="s">
        <v>5</v>
      </c>
      <c r="D4" s="74" t="s">
        <v>6</v>
      </c>
      <c r="E4" s="74" t="s">
        <v>7</v>
      </c>
    </row>
    <row r="5" s="67" customFormat="1" ht="15" customHeight="1" spans="1:5">
      <c r="A5" s="76" t="s">
        <v>8</v>
      </c>
      <c r="B5" s="77">
        <f>B6+B11+B38</f>
        <v>250906</v>
      </c>
      <c r="C5" s="77">
        <f>C6+C11+C38</f>
        <v>220000</v>
      </c>
      <c r="D5" s="77">
        <f>D6+D11+D38</f>
        <v>65296</v>
      </c>
      <c r="E5" s="77">
        <f>E6+E11+E38</f>
        <v>154704</v>
      </c>
    </row>
    <row r="6" s="67" customFormat="1" ht="15" customHeight="1" spans="1:5">
      <c r="A6" s="78" t="s">
        <v>9</v>
      </c>
      <c r="B6" s="79">
        <f>SUM(B7:B10)</f>
        <v>12524</v>
      </c>
      <c r="C6" s="79">
        <f>SUM(C7:C10)</f>
        <v>12524</v>
      </c>
      <c r="D6" s="80">
        <f>SUM(D7:D10)</f>
        <v>11456</v>
      </c>
      <c r="E6" s="80">
        <v>1068</v>
      </c>
    </row>
    <row r="7" s="67" customFormat="1" ht="15" customHeight="1" spans="1:5">
      <c r="A7" s="81" t="s">
        <v>10</v>
      </c>
      <c r="B7" s="82">
        <v>3380</v>
      </c>
      <c r="C7" s="83">
        <f t="shared" ref="C7:C10" si="0">SUM(D7:E7)</f>
        <v>3380</v>
      </c>
      <c r="D7" s="83">
        <v>3380</v>
      </c>
      <c r="E7" s="83"/>
    </row>
    <row r="8" s="67" customFormat="1" ht="15" customHeight="1" spans="1:5">
      <c r="A8" s="81" t="s">
        <v>11</v>
      </c>
      <c r="B8" s="82">
        <v>6481</v>
      </c>
      <c r="C8" s="83">
        <f t="shared" si="0"/>
        <v>6481</v>
      </c>
      <c r="D8" s="83">
        <v>6481</v>
      </c>
      <c r="E8" s="83"/>
    </row>
    <row r="9" s="67" customFormat="1" ht="15" customHeight="1" spans="1:5">
      <c r="A9" s="81" t="s">
        <v>12</v>
      </c>
      <c r="B9" s="84">
        <v>1595</v>
      </c>
      <c r="C9" s="83">
        <f t="shared" si="0"/>
        <v>1595</v>
      </c>
      <c r="D9" s="83">
        <v>1595</v>
      </c>
      <c r="E9" s="83"/>
    </row>
    <row r="10" s="67" customFormat="1" ht="15" customHeight="1" spans="1:5">
      <c r="A10" s="81" t="s">
        <v>13</v>
      </c>
      <c r="B10" s="84">
        <v>1068</v>
      </c>
      <c r="C10" s="83">
        <f t="shared" si="0"/>
        <v>1068</v>
      </c>
      <c r="D10" s="83"/>
      <c r="E10" s="83">
        <v>1068</v>
      </c>
    </row>
    <row r="11" s="67" customFormat="1" ht="15" customHeight="1" spans="1:5">
      <c r="A11" s="85" t="s">
        <v>14</v>
      </c>
      <c r="B11" s="86">
        <f>SUM(B12:B37)</f>
        <v>202869</v>
      </c>
      <c r="C11" s="87">
        <f>SUM(C12:C37)</f>
        <v>172476</v>
      </c>
      <c r="D11" s="86">
        <f>SUM(D12:D37)</f>
        <v>53840</v>
      </c>
      <c r="E11" s="86">
        <f>SUM(E12:E37)</f>
        <v>118636</v>
      </c>
    </row>
    <row r="12" s="67" customFormat="1" ht="15" customHeight="1" spans="1:5">
      <c r="A12" s="88" t="s">
        <v>15</v>
      </c>
      <c r="B12" s="89"/>
      <c r="C12" s="89"/>
      <c r="D12" s="83"/>
      <c r="E12" s="83"/>
    </row>
    <row r="13" s="67" customFormat="1" ht="15" customHeight="1" spans="1:5">
      <c r="A13" s="88" t="s">
        <v>16</v>
      </c>
      <c r="B13" s="89">
        <f>4233+12176</f>
        <v>16409</v>
      </c>
      <c r="C13" s="89">
        <f>SUM(D13:E13)</f>
        <v>12176</v>
      </c>
      <c r="D13" s="83">
        <v>4960</v>
      </c>
      <c r="E13" s="83">
        <v>7216</v>
      </c>
    </row>
    <row r="14" s="67" customFormat="1" ht="15" customHeight="1" spans="1:5">
      <c r="A14" s="88" t="s">
        <v>17</v>
      </c>
      <c r="B14" s="89">
        <f>33258+21362-13667</f>
        <v>40953</v>
      </c>
      <c r="C14" s="89">
        <f>SUM(D14:E14)</f>
        <v>32033</v>
      </c>
      <c r="D14" s="83">
        <f>32033-5000</f>
        <v>27033</v>
      </c>
      <c r="E14" s="83">
        <v>5000</v>
      </c>
    </row>
    <row r="15" s="67" customFormat="1" ht="15" customHeight="1" spans="1:5">
      <c r="A15" s="88" t="s">
        <v>18</v>
      </c>
      <c r="B15" s="89">
        <v>18715</v>
      </c>
      <c r="C15" s="89">
        <v>17000</v>
      </c>
      <c r="D15" s="83">
        <v>2500</v>
      </c>
      <c r="E15" s="83">
        <v>14500</v>
      </c>
    </row>
    <row r="16" s="67" customFormat="1" ht="15" customHeight="1" spans="1:5">
      <c r="A16" s="88" t="s">
        <v>19</v>
      </c>
      <c r="B16" s="89"/>
      <c r="C16" s="89"/>
      <c r="D16" s="83"/>
      <c r="E16" s="83"/>
    </row>
    <row r="17" s="67" customFormat="1" ht="15" customHeight="1" spans="1:5">
      <c r="A17" s="88" t="s">
        <v>20</v>
      </c>
      <c r="B17" s="89">
        <v>3340</v>
      </c>
      <c r="C17" s="89">
        <v>3340</v>
      </c>
      <c r="D17" s="83">
        <v>3340</v>
      </c>
      <c r="E17" s="83"/>
    </row>
    <row r="18" s="67" customFormat="1" ht="15" customHeight="1" spans="1:5">
      <c r="A18" s="88" t="s">
        <v>21</v>
      </c>
      <c r="B18" s="89">
        <v>324</v>
      </c>
      <c r="C18" s="89">
        <v>200</v>
      </c>
      <c r="D18" s="83"/>
      <c r="E18" s="83">
        <v>200</v>
      </c>
    </row>
    <row r="19" s="67" customFormat="1" ht="15" customHeight="1" spans="1:5">
      <c r="A19" s="88" t="s">
        <v>22</v>
      </c>
      <c r="B19" s="89"/>
      <c r="C19" s="89"/>
      <c r="D19" s="83"/>
      <c r="E19" s="83"/>
    </row>
    <row r="20" s="67" customFormat="1" ht="15" customHeight="1" spans="1:5">
      <c r="A20" s="88" t="s">
        <v>23</v>
      </c>
      <c r="B20" s="89">
        <v>19207</v>
      </c>
      <c r="C20" s="89">
        <v>19000</v>
      </c>
      <c r="D20" s="83">
        <f>19000-3000</f>
        <v>16000</v>
      </c>
      <c r="E20" s="83">
        <v>3000</v>
      </c>
    </row>
    <row r="21" s="67" customFormat="1" ht="15" customHeight="1" spans="1:5">
      <c r="A21" s="88" t="s">
        <v>24</v>
      </c>
      <c r="B21" s="89"/>
      <c r="C21" s="89"/>
      <c r="D21" s="83"/>
      <c r="E21" s="83"/>
    </row>
    <row r="22" s="67" customFormat="1" ht="15" customHeight="1" spans="1:5">
      <c r="A22" s="88" t="s">
        <v>25</v>
      </c>
      <c r="B22" s="89">
        <v>12</v>
      </c>
      <c r="C22" s="89">
        <v>7</v>
      </c>
      <c r="D22" s="83">
        <v>7</v>
      </c>
      <c r="E22" s="83"/>
    </row>
    <row r="23" s="67" customFormat="1" ht="15" customHeight="1" spans="1:5">
      <c r="A23" s="88" t="s">
        <v>26</v>
      </c>
      <c r="B23" s="89">
        <v>2038</v>
      </c>
      <c r="C23" s="89">
        <v>1400</v>
      </c>
      <c r="D23" s="83"/>
      <c r="E23" s="83">
        <v>1400</v>
      </c>
    </row>
    <row r="24" s="67" customFormat="1" ht="15" customHeight="1" spans="1:5">
      <c r="A24" s="88" t="s">
        <v>27</v>
      </c>
      <c r="B24" s="89">
        <v>1432</v>
      </c>
      <c r="C24" s="89">
        <v>2050</v>
      </c>
      <c r="D24" s="83"/>
      <c r="E24" s="83">
        <v>2050</v>
      </c>
    </row>
    <row r="25" s="67" customFormat="1" ht="15" customHeight="1" spans="1:5">
      <c r="A25" s="88" t="s">
        <v>28</v>
      </c>
      <c r="B25" s="89">
        <v>6960</v>
      </c>
      <c r="C25" s="89">
        <v>6980</v>
      </c>
      <c r="D25" s="83"/>
      <c r="E25" s="83">
        <v>6980</v>
      </c>
    </row>
    <row r="26" s="67" customFormat="1" ht="15" customHeight="1" spans="1:5">
      <c r="A26" s="88" t="s">
        <v>29</v>
      </c>
      <c r="B26" s="89">
        <v>25</v>
      </c>
      <c r="C26" s="89">
        <v>70</v>
      </c>
      <c r="D26" s="83"/>
      <c r="E26" s="83">
        <v>70</v>
      </c>
    </row>
    <row r="27" s="67" customFormat="1" ht="15" customHeight="1" spans="1:5">
      <c r="A27" s="88" t="s">
        <v>30</v>
      </c>
      <c r="B27" s="89">
        <v>364</v>
      </c>
      <c r="C27" s="89">
        <v>650</v>
      </c>
      <c r="D27" s="83"/>
      <c r="E27" s="83">
        <v>650</v>
      </c>
    </row>
    <row r="28" s="67" customFormat="1" ht="15" customHeight="1" spans="1:5">
      <c r="A28" s="88" t="s">
        <v>31</v>
      </c>
      <c r="B28" s="89">
        <v>37713</v>
      </c>
      <c r="C28" s="89">
        <v>32000</v>
      </c>
      <c r="D28" s="83"/>
      <c r="E28" s="83">
        <v>32000</v>
      </c>
    </row>
    <row r="29" s="67" customFormat="1" ht="15" customHeight="1" spans="1:5">
      <c r="A29" s="88" t="s">
        <v>32</v>
      </c>
      <c r="B29" s="89">
        <v>15794</v>
      </c>
      <c r="C29" s="89">
        <v>14750</v>
      </c>
      <c r="D29" s="83"/>
      <c r="E29" s="83">
        <v>14750</v>
      </c>
    </row>
    <row r="30" s="67" customFormat="1" ht="15" customHeight="1" spans="1:5">
      <c r="A30" s="88" t="s">
        <v>33</v>
      </c>
      <c r="B30" s="89"/>
      <c r="C30" s="89">
        <v>0</v>
      </c>
      <c r="D30" s="83"/>
      <c r="E30" s="83">
        <v>0</v>
      </c>
    </row>
    <row r="31" s="67" customFormat="1" ht="15" customHeight="1" spans="1:5">
      <c r="A31" s="88" t="s">
        <v>34</v>
      </c>
      <c r="B31" s="89">
        <f>13874+9200</f>
        <v>23074</v>
      </c>
      <c r="C31" s="89">
        <v>13900</v>
      </c>
      <c r="D31" s="83"/>
      <c r="E31" s="83">
        <v>13900</v>
      </c>
    </row>
    <row r="32" s="67" customFormat="1" ht="15" customHeight="1" spans="1:5">
      <c r="A32" s="88" t="s">
        <v>35</v>
      </c>
      <c r="B32" s="89">
        <v>12801</v>
      </c>
      <c r="C32" s="89">
        <v>13400</v>
      </c>
      <c r="D32" s="83"/>
      <c r="E32" s="83">
        <v>13400</v>
      </c>
    </row>
    <row r="33" s="67" customFormat="1" ht="15" customHeight="1" spans="1:5">
      <c r="A33" s="88" t="s">
        <v>36</v>
      </c>
      <c r="B33" s="89">
        <v>1008</v>
      </c>
      <c r="C33" s="89">
        <v>1000</v>
      </c>
      <c r="D33" s="83"/>
      <c r="E33" s="83">
        <v>1000</v>
      </c>
    </row>
    <row r="34" s="67" customFormat="1" ht="15" customHeight="1" spans="1:5">
      <c r="A34" s="88" t="s">
        <v>37</v>
      </c>
      <c r="B34" s="89">
        <v>789</v>
      </c>
      <c r="C34" s="89">
        <v>800</v>
      </c>
      <c r="D34" s="83"/>
      <c r="E34" s="83">
        <v>800</v>
      </c>
    </row>
    <row r="35" s="67" customFormat="1" ht="15" customHeight="1" spans="1:5">
      <c r="A35" s="88" t="s">
        <v>38</v>
      </c>
      <c r="B35" s="89">
        <v>560</v>
      </c>
      <c r="C35" s="89">
        <v>600</v>
      </c>
      <c r="D35" s="83"/>
      <c r="E35" s="83">
        <v>600</v>
      </c>
    </row>
    <row r="36" s="67" customFormat="1" ht="15" customHeight="1" spans="1:5">
      <c r="A36" s="88" t="s">
        <v>39</v>
      </c>
      <c r="B36" s="89">
        <v>1120</v>
      </c>
      <c r="C36" s="89">
        <v>1120</v>
      </c>
      <c r="D36" s="89"/>
      <c r="E36" s="83">
        <v>1120</v>
      </c>
    </row>
    <row r="37" s="67" customFormat="1" ht="15" customHeight="1" spans="1:5">
      <c r="A37" s="88" t="s">
        <v>40</v>
      </c>
      <c r="B37" s="89">
        <v>231</v>
      </c>
      <c r="C37" s="89"/>
      <c r="D37" s="83"/>
      <c r="E37" s="83"/>
    </row>
    <row r="38" s="67" customFormat="1" ht="15" customHeight="1" spans="1:5">
      <c r="A38" s="78" t="s">
        <v>41</v>
      </c>
      <c r="B38" s="79">
        <f>SUM(B39:B57)</f>
        <v>35513</v>
      </c>
      <c r="C38" s="79">
        <v>35000</v>
      </c>
      <c r="D38" s="80"/>
      <c r="E38" s="80">
        <f>SUM(E39:E57)</f>
        <v>35000</v>
      </c>
    </row>
    <row r="39" s="67" customFormat="1" ht="15" customHeight="1" spans="1:5">
      <c r="A39" s="81" t="s">
        <v>42</v>
      </c>
      <c r="B39" s="89">
        <v>118</v>
      </c>
      <c r="C39" s="83">
        <v>400</v>
      </c>
      <c r="D39" s="83"/>
      <c r="E39" s="83">
        <v>400</v>
      </c>
    </row>
    <row r="40" s="67" customFormat="1" ht="15" customHeight="1" spans="1:5">
      <c r="A40" s="90" t="s">
        <v>43</v>
      </c>
      <c r="B40" s="89">
        <v>3</v>
      </c>
      <c r="C40" s="83">
        <v>3</v>
      </c>
      <c r="D40" s="83"/>
      <c r="E40" s="83">
        <v>3</v>
      </c>
    </row>
    <row r="41" s="67" customFormat="1" ht="15" customHeight="1" spans="1:5">
      <c r="A41" s="81" t="s">
        <v>44</v>
      </c>
      <c r="B41" s="89"/>
      <c r="C41" s="83">
        <v>150</v>
      </c>
      <c r="D41" s="83"/>
      <c r="E41" s="83">
        <v>150</v>
      </c>
    </row>
    <row r="42" s="67" customFormat="1" ht="15" customHeight="1" spans="1:5">
      <c r="A42" s="81" t="s">
        <v>45</v>
      </c>
      <c r="B42" s="89">
        <v>435</v>
      </c>
      <c r="C42" s="83">
        <v>500</v>
      </c>
      <c r="D42" s="83"/>
      <c r="E42" s="83">
        <v>500</v>
      </c>
    </row>
    <row r="43" s="67" customFormat="1" ht="15" customHeight="1" spans="1:5">
      <c r="A43" s="81" t="s">
        <v>46</v>
      </c>
      <c r="B43" s="89"/>
      <c r="C43" s="83"/>
      <c r="D43" s="83"/>
      <c r="E43" s="83"/>
    </row>
    <row r="44" s="67" customFormat="1" ht="15" customHeight="1" spans="1:5">
      <c r="A44" s="81" t="s">
        <v>47</v>
      </c>
      <c r="B44" s="89">
        <v>27</v>
      </c>
      <c r="C44" s="83">
        <v>130</v>
      </c>
      <c r="D44" s="83"/>
      <c r="E44" s="83">
        <v>130</v>
      </c>
    </row>
    <row r="45" s="67" customFormat="1" ht="15" customHeight="1" spans="1:5">
      <c r="A45" s="81" t="s">
        <v>48</v>
      </c>
      <c r="B45" s="89">
        <v>303</v>
      </c>
      <c r="C45" s="82"/>
      <c r="D45" s="83"/>
      <c r="E45" s="82"/>
    </row>
    <row r="46" s="67" customFormat="1" ht="15" customHeight="1" spans="1:5">
      <c r="A46" s="81" t="s">
        <v>49</v>
      </c>
      <c r="B46" s="89">
        <v>1584</v>
      </c>
      <c r="C46" s="83">
        <v>1014</v>
      </c>
      <c r="D46" s="83"/>
      <c r="E46" s="83">
        <v>1014</v>
      </c>
    </row>
    <row r="47" s="67" customFormat="1" ht="15" customHeight="1" spans="1:5">
      <c r="A47" s="81" t="s">
        <v>50</v>
      </c>
      <c r="B47" s="89">
        <v>19914</v>
      </c>
      <c r="C47" s="83">
        <v>20000</v>
      </c>
      <c r="D47" s="83"/>
      <c r="E47" s="83">
        <v>20000</v>
      </c>
    </row>
    <row r="48" s="67" customFormat="1" ht="15" customHeight="1" spans="1:5">
      <c r="A48" s="81" t="s">
        <v>51</v>
      </c>
      <c r="B48" s="89"/>
      <c r="C48" s="83"/>
      <c r="D48" s="83"/>
      <c r="E48" s="83"/>
    </row>
    <row r="49" s="67" customFormat="1" ht="15" customHeight="1" spans="1:5">
      <c r="A49" s="81" t="s">
        <v>52</v>
      </c>
      <c r="B49" s="89">
        <v>2416</v>
      </c>
      <c r="C49" s="83">
        <v>9958</v>
      </c>
      <c r="D49" s="83"/>
      <c r="E49" s="83">
        <v>9958</v>
      </c>
    </row>
    <row r="50" s="67" customFormat="1" ht="15" customHeight="1" spans="1:5">
      <c r="A50" s="81" t="s">
        <v>53</v>
      </c>
      <c r="B50" s="89"/>
      <c r="C50" s="83"/>
      <c r="D50" s="83"/>
      <c r="E50" s="83"/>
    </row>
    <row r="51" s="67" customFormat="1" ht="15" customHeight="1" spans="1:5">
      <c r="A51" s="81" t="s">
        <v>54</v>
      </c>
      <c r="B51" s="89">
        <v>364</v>
      </c>
      <c r="C51" s="83">
        <v>400</v>
      </c>
      <c r="D51" s="83"/>
      <c r="E51" s="83">
        <v>400</v>
      </c>
    </row>
    <row r="52" s="67" customFormat="1" ht="15" customHeight="1" spans="1:5">
      <c r="A52" s="81" t="s">
        <v>55</v>
      </c>
      <c r="B52" s="89"/>
      <c r="C52" s="83">
        <v>260</v>
      </c>
      <c r="D52" s="83"/>
      <c r="E52" s="83">
        <v>260</v>
      </c>
    </row>
    <row r="53" s="67" customFormat="1" ht="15" customHeight="1" spans="1:5">
      <c r="A53" s="90" t="s">
        <v>56</v>
      </c>
      <c r="B53" s="89">
        <v>292</v>
      </c>
      <c r="C53" s="83">
        <v>2000</v>
      </c>
      <c r="D53" s="83"/>
      <c r="E53" s="83">
        <v>2000</v>
      </c>
    </row>
    <row r="54" s="67" customFormat="1" ht="15" customHeight="1" spans="1:5">
      <c r="A54" s="81" t="s">
        <v>57</v>
      </c>
      <c r="B54" s="89">
        <v>9041</v>
      </c>
      <c r="C54" s="83"/>
      <c r="D54" s="83"/>
      <c r="E54" s="83"/>
    </row>
    <row r="55" s="67" customFormat="1" ht="15" customHeight="1" spans="1:5">
      <c r="A55" s="81" t="s">
        <v>58</v>
      </c>
      <c r="B55" s="89"/>
      <c r="C55" s="83">
        <v>60</v>
      </c>
      <c r="D55" s="83"/>
      <c r="E55" s="83">
        <v>60</v>
      </c>
    </row>
    <row r="56" s="67" customFormat="1" ht="15" customHeight="1" spans="1:5">
      <c r="A56" s="81" t="s">
        <v>59</v>
      </c>
      <c r="B56" s="89">
        <v>5</v>
      </c>
      <c r="C56" s="83"/>
      <c r="D56" s="83"/>
      <c r="E56" s="83"/>
    </row>
    <row r="57" s="67" customFormat="1" ht="15" customHeight="1" spans="1:5">
      <c r="A57" s="91" t="s">
        <v>60</v>
      </c>
      <c r="B57" s="89">
        <v>1011</v>
      </c>
      <c r="C57" s="83">
        <v>125</v>
      </c>
      <c r="D57" s="83"/>
      <c r="E57" s="83">
        <v>125</v>
      </c>
    </row>
    <row r="58" s="66" customFormat="1" spans="1:5">
      <c r="A58" s="68"/>
      <c r="B58" s="69"/>
      <c r="C58" s="69"/>
      <c r="D58" s="69"/>
      <c r="E58" s="69"/>
    </row>
    <row r="59" s="66" customFormat="1" spans="1:5">
      <c r="A59" s="68"/>
      <c r="B59" s="69"/>
      <c r="C59" s="69"/>
      <c r="D59" s="69"/>
      <c r="E59" s="69"/>
    </row>
    <row r="60" s="66" customFormat="1" spans="1:5">
      <c r="A60" s="68"/>
      <c r="B60" s="69"/>
      <c r="C60" s="69"/>
      <c r="D60" s="69"/>
      <c r="E60" s="69"/>
    </row>
    <row r="61" s="66" customFormat="1" spans="1:5">
      <c r="A61" s="68"/>
      <c r="B61" s="69"/>
      <c r="C61" s="69"/>
      <c r="D61" s="69"/>
      <c r="E61" s="69"/>
    </row>
    <row r="62" s="66" customFormat="1" spans="1:5">
      <c r="A62" s="68"/>
      <c r="B62" s="69"/>
      <c r="C62" s="69"/>
      <c r="D62" s="69"/>
      <c r="E62" s="69"/>
    </row>
    <row r="63" s="66" customFormat="1" spans="1:5">
      <c r="A63" s="68"/>
      <c r="B63" s="69"/>
      <c r="C63" s="69"/>
      <c r="D63" s="69"/>
      <c r="E63" s="69"/>
    </row>
    <row r="64" s="66" customFormat="1" spans="1:5">
      <c r="A64" s="68"/>
      <c r="B64" s="69"/>
      <c r="C64" s="69"/>
      <c r="D64" s="69"/>
      <c r="E64" s="69"/>
    </row>
    <row r="65" s="66" customFormat="1" spans="1:5">
      <c r="A65" s="68"/>
      <c r="B65" s="69"/>
      <c r="C65" s="69"/>
      <c r="D65" s="69"/>
      <c r="E65" s="69"/>
    </row>
    <row r="66" s="66" customFormat="1" spans="1:5">
      <c r="A66" s="68"/>
      <c r="B66" s="69"/>
      <c r="C66" s="69"/>
      <c r="D66" s="69"/>
      <c r="E66" s="69"/>
    </row>
    <row r="67" s="66" customFormat="1" spans="1:5">
      <c r="A67" s="68"/>
      <c r="B67" s="69"/>
      <c r="C67" s="69"/>
      <c r="D67" s="69"/>
      <c r="E67" s="69"/>
    </row>
    <row r="68" s="66" customFormat="1" spans="1:5">
      <c r="A68" s="68"/>
      <c r="B68" s="69"/>
      <c r="C68" s="69"/>
      <c r="D68" s="69"/>
      <c r="E68" s="69"/>
    </row>
    <row r="69" s="66" customFormat="1" spans="1:5">
      <c r="A69" s="68"/>
      <c r="B69" s="69"/>
      <c r="C69" s="69"/>
      <c r="D69" s="69"/>
      <c r="E69" s="69"/>
    </row>
    <row r="70" s="66" customFormat="1" spans="1:5">
      <c r="A70" s="68"/>
      <c r="B70" s="69"/>
      <c r="C70" s="69"/>
      <c r="D70" s="69"/>
      <c r="E70" s="69"/>
    </row>
    <row r="71" s="66" customFormat="1" spans="1:5">
      <c r="A71" s="68"/>
      <c r="B71" s="69"/>
      <c r="C71" s="69"/>
      <c r="D71" s="69"/>
      <c r="E71" s="69"/>
    </row>
    <row r="72" s="66" customFormat="1" spans="1:5">
      <c r="A72" s="68"/>
      <c r="B72" s="69"/>
      <c r="C72" s="69"/>
      <c r="D72" s="69"/>
      <c r="E72" s="69"/>
    </row>
    <row r="73" s="66" customFormat="1" spans="1:5">
      <c r="A73" s="68"/>
      <c r="B73" s="69"/>
      <c r="C73" s="69"/>
      <c r="D73" s="69"/>
      <c r="E73" s="69"/>
    </row>
    <row r="74" s="66" customFormat="1" spans="1:5">
      <c r="A74" s="68"/>
      <c r="B74" s="69"/>
      <c r="C74" s="69"/>
      <c r="D74" s="69"/>
      <c r="E74" s="69"/>
    </row>
    <row r="75" s="66" customFormat="1" spans="1:5">
      <c r="A75" s="68"/>
      <c r="B75" s="69"/>
      <c r="C75" s="69"/>
      <c r="D75" s="69"/>
      <c r="E75" s="69"/>
    </row>
    <row r="76" s="66" customFormat="1" spans="1:5">
      <c r="A76" s="68"/>
      <c r="B76" s="69"/>
      <c r="C76" s="69"/>
      <c r="D76" s="69"/>
      <c r="E76" s="69"/>
    </row>
    <row r="77" s="66" customFormat="1" spans="1:5">
      <c r="A77" s="68"/>
      <c r="B77" s="69"/>
      <c r="C77" s="69"/>
      <c r="D77" s="69"/>
      <c r="E77" s="69"/>
    </row>
    <row r="78" s="66" customFormat="1" spans="1:5">
      <c r="A78" s="68"/>
      <c r="B78" s="69"/>
      <c r="C78" s="69"/>
      <c r="D78" s="69"/>
      <c r="E78" s="69"/>
    </row>
    <row r="79" s="66" customFormat="1" spans="1:5">
      <c r="A79" s="68"/>
      <c r="B79" s="69"/>
      <c r="C79" s="69"/>
      <c r="D79" s="69"/>
      <c r="E79" s="69"/>
    </row>
    <row r="80" s="66" customFormat="1" spans="1:5">
      <c r="A80" s="68"/>
      <c r="B80" s="69"/>
      <c r="C80" s="69"/>
      <c r="D80" s="69"/>
      <c r="E80" s="69"/>
    </row>
    <row r="81" s="66" customFormat="1" spans="1:5">
      <c r="A81" s="68"/>
      <c r="B81" s="69"/>
      <c r="C81" s="69"/>
      <c r="D81" s="69"/>
      <c r="E81" s="69"/>
    </row>
    <row r="82" s="66" customFormat="1" spans="1:5">
      <c r="A82" s="68"/>
      <c r="B82" s="69"/>
      <c r="C82" s="69"/>
      <c r="D82" s="69"/>
      <c r="E82" s="69"/>
    </row>
    <row r="83" s="66" customFormat="1" spans="1:5">
      <c r="A83" s="68"/>
      <c r="B83" s="69"/>
      <c r="C83" s="69"/>
      <c r="D83" s="69"/>
      <c r="E83" s="69"/>
    </row>
    <row r="84" s="66" customFormat="1" spans="1:5">
      <c r="A84" s="68"/>
      <c r="B84" s="69"/>
      <c r="C84" s="69"/>
      <c r="D84" s="69"/>
      <c r="E84" s="69"/>
    </row>
    <row r="85" s="66" customFormat="1" spans="1:5">
      <c r="A85" s="68"/>
      <c r="B85" s="69"/>
      <c r="C85" s="69"/>
      <c r="D85" s="69"/>
      <c r="E85" s="69"/>
    </row>
    <row r="86" s="66" customFormat="1" spans="1:5">
      <c r="A86" s="68"/>
      <c r="B86" s="69"/>
      <c r="C86" s="69"/>
      <c r="D86" s="69"/>
      <c r="E86" s="69"/>
    </row>
    <row r="87" s="66" customFormat="1" spans="1:5">
      <c r="A87" s="68"/>
      <c r="B87" s="69"/>
      <c r="C87" s="69"/>
      <c r="D87" s="69"/>
      <c r="E87" s="69"/>
    </row>
    <row r="88" s="66" customFormat="1" spans="1:5">
      <c r="A88" s="68"/>
      <c r="B88" s="69"/>
      <c r="C88" s="69"/>
      <c r="D88" s="69"/>
      <c r="E88" s="69"/>
    </row>
    <row r="89" s="66" customFormat="1" spans="1:5">
      <c r="A89" s="68"/>
      <c r="B89" s="69"/>
      <c r="C89" s="69"/>
      <c r="D89" s="69"/>
      <c r="E89" s="69"/>
    </row>
    <row r="90" s="66" customFormat="1" spans="2:5">
      <c r="B90" s="69"/>
      <c r="C90" s="69"/>
      <c r="D90" s="69"/>
      <c r="E90" s="69"/>
    </row>
    <row r="91" s="66" customFormat="1" spans="1:5">
      <c r="A91" s="68"/>
      <c r="B91" s="69"/>
      <c r="C91" s="69"/>
      <c r="D91" s="69"/>
      <c r="E91" s="69"/>
    </row>
    <row r="92" s="66" customFormat="1" spans="1:5">
      <c r="A92" s="68"/>
      <c r="B92" s="69"/>
      <c r="C92" s="69"/>
      <c r="D92" s="69"/>
      <c r="E92" s="69"/>
    </row>
    <row r="93" s="66" customFormat="1" spans="1:5">
      <c r="A93" s="68"/>
      <c r="B93" s="69"/>
      <c r="C93" s="69"/>
      <c r="D93" s="69"/>
      <c r="E93" s="69"/>
    </row>
    <row r="94" s="66" customFormat="1" spans="1:5">
      <c r="A94" s="68"/>
      <c r="B94" s="69"/>
      <c r="C94" s="69"/>
      <c r="D94" s="69"/>
      <c r="E94" s="69"/>
    </row>
    <row r="95" s="66" customFormat="1" spans="1:5">
      <c r="A95" s="68"/>
      <c r="B95" s="69"/>
      <c r="C95" s="69"/>
      <c r="D95" s="69"/>
      <c r="E95" s="69"/>
    </row>
    <row r="96" s="66" customFormat="1" spans="1:5">
      <c r="A96" s="68"/>
      <c r="B96" s="69"/>
      <c r="C96" s="69"/>
      <c r="D96" s="69"/>
      <c r="E96" s="69"/>
    </row>
    <row r="97" s="66" customFormat="1" spans="1:5">
      <c r="A97" s="68"/>
      <c r="B97" s="69"/>
      <c r="C97" s="69"/>
      <c r="D97" s="69"/>
      <c r="E97" s="69"/>
    </row>
    <row r="98" s="66" customFormat="1" spans="1:5">
      <c r="A98" s="68"/>
      <c r="B98" s="69"/>
      <c r="C98" s="69"/>
      <c r="D98" s="69"/>
      <c r="E98" s="69"/>
    </row>
    <row r="99" s="66" customFormat="1" spans="1:5">
      <c r="A99" s="68"/>
      <c r="B99" s="69"/>
      <c r="C99" s="69"/>
      <c r="D99" s="69"/>
      <c r="E99" s="69"/>
    </row>
    <row r="100" s="66" customFormat="1" spans="1:5">
      <c r="A100" s="68"/>
      <c r="B100" s="69"/>
      <c r="C100" s="69"/>
      <c r="D100" s="69"/>
      <c r="E100" s="69"/>
    </row>
    <row r="101" s="66" customFormat="1" spans="1:5">
      <c r="A101" s="68"/>
      <c r="B101" s="69"/>
      <c r="C101" s="69"/>
      <c r="D101" s="69"/>
      <c r="E101" s="69"/>
    </row>
    <row r="102" s="66" customFormat="1" spans="1:5">
      <c r="A102" s="68"/>
      <c r="B102" s="69"/>
      <c r="C102" s="69"/>
      <c r="D102" s="69"/>
      <c r="E102" s="69"/>
    </row>
    <row r="103" s="66" customFormat="1" spans="1:5">
      <c r="A103" s="68"/>
      <c r="B103" s="69"/>
      <c r="C103" s="69"/>
      <c r="D103" s="69"/>
      <c r="E103" s="69"/>
    </row>
    <row r="104" s="66" customFormat="1" spans="1:5">
      <c r="A104" s="68"/>
      <c r="B104" s="69"/>
      <c r="C104" s="69"/>
      <c r="D104" s="69"/>
      <c r="E104" s="69"/>
    </row>
    <row r="105" s="66" customFormat="1" spans="1:5">
      <c r="A105" s="68"/>
      <c r="B105" s="69"/>
      <c r="C105" s="69"/>
      <c r="D105" s="69"/>
      <c r="E105" s="69"/>
    </row>
    <row r="106" s="66" customFormat="1" spans="1:5">
      <c r="A106" s="68"/>
      <c r="B106" s="69"/>
      <c r="C106" s="69"/>
      <c r="D106" s="69"/>
      <c r="E106" s="69"/>
    </row>
    <row r="107" s="66" customFormat="1" spans="1:5">
      <c r="A107" s="68"/>
      <c r="B107" s="69"/>
      <c r="C107" s="69"/>
      <c r="D107" s="69"/>
      <c r="E107" s="69"/>
    </row>
    <row r="108" s="66" customFormat="1" spans="1:5">
      <c r="A108" s="68"/>
      <c r="B108" s="69"/>
      <c r="C108" s="69"/>
      <c r="D108" s="69"/>
      <c r="E108" s="69"/>
    </row>
    <row r="109" s="66" customFormat="1" spans="1:5">
      <c r="A109" s="68"/>
      <c r="B109" s="69"/>
      <c r="C109" s="69"/>
      <c r="D109" s="69"/>
      <c r="E109" s="69"/>
    </row>
    <row r="110" s="66" customFormat="1" spans="1:5">
      <c r="A110" s="68"/>
      <c r="B110" s="69"/>
      <c r="C110" s="69"/>
      <c r="D110" s="69"/>
      <c r="E110" s="69"/>
    </row>
    <row r="111" s="66" customFormat="1" spans="1:5">
      <c r="A111" s="68"/>
      <c r="B111" s="69"/>
      <c r="C111" s="69"/>
      <c r="D111" s="69"/>
      <c r="E111" s="69"/>
    </row>
    <row r="112" s="66" customFormat="1" spans="1:5">
      <c r="A112" s="68"/>
      <c r="B112" s="69"/>
      <c r="C112" s="69"/>
      <c r="D112" s="69"/>
      <c r="E112" s="69"/>
    </row>
    <row r="113" s="66" customFormat="1" spans="1:5">
      <c r="A113" s="68"/>
      <c r="B113" s="69"/>
      <c r="C113" s="69"/>
      <c r="D113" s="69"/>
      <c r="E113" s="69"/>
    </row>
    <row r="114" s="66" customFormat="1" spans="1:5">
      <c r="A114" s="68"/>
      <c r="B114" s="69"/>
      <c r="C114" s="69"/>
      <c r="D114" s="69"/>
      <c r="E114" s="69"/>
    </row>
    <row r="115" s="66" customFormat="1" spans="1:5">
      <c r="A115" s="68"/>
      <c r="B115" s="69"/>
      <c r="C115" s="69"/>
      <c r="D115" s="69"/>
      <c r="E115" s="69"/>
    </row>
    <row r="116" s="66" customFormat="1" spans="1:5">
      <c r="A116" s="68"/>
      <c r="B116" s="69"/>
      <c r="C116" s="69"/>
      <c r="D116" s="69"/>
      <c r="E116" s="69"/>
    </row>
    <row r="117" s="66" customFormat="1" spans="1:5">
      <c r="A117" s="68"/>
      <c r="B117" s="69"/>
      <c r="C117" s="69"/>
      <c r="D117" s="69"/>
      <c r="E117" s="69"/>
    </row>
    <row r="118" s="66" customFormat="1" spans="1:5">
      <c r="A118" s="68"/>
      <c r="B118" s="69"/>
      <c r="C118" s="69"/>
      <c r="D118" s="69"/>
      <c r="E118" s="69"/>
    </row>
    <row r="119" s="66" customFormat="1" spans="1:5">
      <c r="A119" s="68"/>
      <c r="B119" s="69"/>
      <c r="C119" s="69"/>
      <c r="D119" s="69"/>
      <c r="E119" s="69"/>
    </row>
    <row r="120" s="66" customFormat="1" spans="1:5">
      <c r="A120" s="68"/>
      <c r="B120" s="69"/>
      <c r="C120" s="69"/>
      <c r="D120" s="69"/>
      <c r="E120" s="69"/>
    </row>
    <row r="121" s="66" customFormat="1" spans="1:5">
      <c r="A121" s="68"/>
      <c r="B121" s="69"/>
      <c r="C121" s="69"/>
      <c r="D121" s="69"/>
      <c r="E121" s="69"/>
    </row>
    <row r="122" s="66" customFormat="1" spans="1:5">
      <c r="A122" s="68"/>
      <c r="B122" s="69"/>
      <c r="C122" s="69"/>
      <c r="D122" s="69"/>
      <c r="E122" s="69"/>
    </row>
    <row r="123" s="66" customFormat="1" spans="1:5">
      <c r="A123" s="68"/>
      <c r="B123" s="69"/>
      <c r="C123" s="69"/>
      <c r="D123" s="69"/>
      <c r="E123" s="69"/>
    </row>
    <row r="124" s="66" customFormat="1" spans="1:5">
      <c r="A124" s="68"/>
      <c r="B124" s="69"/>
      <c r="C124" s="69"/>
      <c r="D124" s="69"/>
      <c r="E124" s="69"/>
    </row>
    <row r="125" s="66" customFormat="1" spans="1:5">
      <c r="A125" s="68"/>
      <c r="B125" s="69"/>
      <c r="C125" s="69"/>
      <c r="D125" s="69"/>
      <c r="E125" s="69"/>
    </row>
    <row r="126" s="66" customFormat="1" spans="1:5">
      <c r="A126" s="68"/>
      <c r="B126" s="69"/>
      <c r="C126" s="69"/>
      <c r="D126" s="69"/>
      <c r="E126" s="69"/>
    </row>
    <row r="127" s="66" customFormat="1" spans="1:5">
      <c r="A127" s="68"/>
      <c r="B127" s="69"/>
      <c r="C127" s="69"/>
      <c r="D127" s="69"/>
      <c r="E127" s="69"/>
    </row>
    <row r="128" s="66" customFormat="1" spans="1:5">
      <c r="A128" s="68"/>
      <c r="B128" s="69"/>
      <c r="C128" s="69"/>
      <c r="D128" s="69"/>
      <c r="E128" s="69"/>
    </row>
    <row r="129" s="66" customFormat="1" spans="1:5">
      <c r="A129" s="68"/>
      <c r="B129" s="69"/>
      <c r="C129" s="69"/>
      <c r="D129" s="69"/>
      <c r="E129" s="69"/>
    </row>
    <row r="130" s="66" customFormat="1" spans="1:5">
      <c r="A130" s="68"/>
      <c r="B130" s="69"/>
      <c r="C130" s="69"/>
      <c r="D130" s="69"/>
      <c r="E130" s="69"/>
    </row>
    <row r="131" s="66" customFormat="1" spans="1:5">
      <c r="A131" s="68"/>
      <c r="B131" s="69"/>
      <c r="C131" s="69"/>
      <c r="D131" s="69"/>
      <c r="E131" s="69"/>
    </row>
    <row r="132" s="66" customFormat="1" spans="1:5">
      <c r="A132" s="68"/>
      <c r="B132" s="69"/>
      <c r="C132" s="69"/>
      <c r="D132" s="69"/>
      <c r="E132" s="69"/>
    </row>
    <row r="133" s="66" customFormat="1" spans="1:5">
      <c r="A133" s="68"/>
      <c r="B133" s="69"/>
      <c r="C133" s="69"/>
      <c r="D133" s="69"/>
      <c r="E133" s="69"/>
    </row>
    <row r="134" s="66" customFormat="1" spans="1:5">
      <c r="A134" s="68"/>
      <c r="B134" s="69"/>
      <c r="C134" s="69"/>
      <c r="D134" s="69"/>
      <c r="E134" s="69"/>
    </row>
    <row r="135" s="66" customFormat="1" spans="1:5">
      <c r="A135" s="68"/>
      <c r="B135" s="69"/>
      <c r="C135" s="69"/>
      <c r="D135" s="69"/>
      <c r="E135" s="69"/>
    </row>
    <row r="136" s="66" customFormat="1" spans="1:5">
      <c r="A136" s="68"/>
      <c r="B136" s="69"/>
      <c r="C136" s="69"/>
      <c r="D136" s="69"/>
      <c r="E136" s="69"/>
    </row>
    <row r="137" s="66" customFormat="1" spans="1:5">
      <c r="A137" s="68"/>
      <c r="B137" s="69"/>
      <c r="C137" s="69"/>
      <c r="D137" s="69"/>
      <c r="E137" s="69"/>
    </row>
    <row r="138" s="66" customFormat="1" spans="1:5">
      <c r="A138" s="68"/>
      <c r="B138" s="69"/>
      <c r="C138" s="69"/>
      <c r="D138" s="69"/>
      <c r="E138" s="69"/>
    </row>
    <row r="139" s="66" customFormat="1" spans="1:5">
      <c r="A139" s="68"/>
      <c r="B139" s="69"/>
      <c r="C139" s="69"/>
      <c r="D139" s="69"/>
      <c r="E139" s="69"/>
    </row>
    <row r="140" s="66" customFormat="1" spans="1:5">
      <c r="A140" s="68"/>
      <c r="B140" s="69"/>
      <c r="C140" s="69"/>
      <c r="D140" s="69"/>
      <c r="E140" s="69"/>
    </row>
    <row r="141" s="66" customFormat="1" spans="1:5">
      <c r="A141" s="68"/>
      <c r="B141" s="69"/>
      <c r="C141" s="69"/>
      <c r="D141" s="69"/>
      <c r="E141" s="69"/>
    </row>
    <row r="142" s="66" customFormat="1" spans="1:5">
      <c r="A142" s="68"/>
      <c r="B142" s="69"/>
      <c r="C142" s="69"/>
      <c r="D142" s="69"/>
      <c r="E142" s="69"/>
    </row>
    <row r="143" s="66" customFormat="1" spans="1:5">
      <c r="A143" s="68"/>
      <c r="B143" s="69"/>
      <c r="C143" s="69"/>
      <c r="D143" s="69"/>
      <c r="E143" s="69"/>
    </row>
    <row r="144" s="66" customFormat="1" spans="1:5">
      <c r="A144" s="68"/>
      <c r="B144" s="69"/>
      <c r="C144" s="69"/>
      <c r="D144" s="69"/>
      <c r="E144" s="69"/>
    </row>
    <row r="145" s="66" customFormat="1" spans="1:5">
      <c r="A145" s="68"/>
      <c r="B145" s="69"/>
      <c r="C145" s="69"/>
      <c r="D145" s="69"/>
      <c r="E145" s="69"/>
    </row>
    <row r="146" s="66" customFormat="1" spans="1:5">
      <c r="A146" s="68"/>
      <c r="B146" s="69"/>
      <c r="C146" s="69"/>
      <c r="D146" s="69"/>
      <c r="E146" s="69"/>
    </row>
    <row r="147" s="66" customFormat="1" spans="1:5">
      <c r="A147" s="68"/>
      <c r="B147" s="69"/>
      <c r="C147" s="69"/>
      <c r="D147" s="69"/>
      <c r="E147" s="69"/>
    </row>
    <row r="148" s="66" customFormat="1" spans="1:5">
      <c r="A148" s="68"/>
      <c r="B148" s="69"/>
      <c r="C148" s="69"/>
      <c r="D148" s="69"/>
      <c r="E148" s="69"/>
    </row>
    <row r="149" s="66" customFormat="1" spans="1:5">
      <c r="A149" s="68"/>
      <c r="B149" s="69"/>
      <c r="C149" s="69"/>
      <c r="D149" s="69"/>
      <c r="E149" s="69"/>
    </row>
    <row r="150" s="66" customFormat="1" spans="1:5">
      <c r="A150" s="68"/>
      <c r="B150" s="69"/>
      <c r="C150" s="69"/>
      <c r="D150" s="69"/>
      <c r="E150" s="69"/>
    </row>
    <row r="151" s="66" customFormat="1" spans="1:5">
      <c r="A151" s="68"/>
      <c r="B151" s="69"/>
      <c r="C151" s="69"/>
      <c r="D151" s="69"/>
      <c r="E151" s="69"/>
    </row>
    <row r="152" s="66" customFormat="1" spans="1:5">
      <c r="A152" s="68"/>
      <c r="B152" s="69"/>
      <c r="C152" s="69"/>
      <c r="D152" s="69"/>
      <c r="E152" s="69"/>
    </row>
    <row r="153" s="66" customFormat="1" spans="1:5">
      <c r="A153" s="68"/>
      <c r="B153" s="69"/>
      <c r="C153" s="69"/>
      <c r="D153" s="69"/>
      <c r="E153" s="69"/>
    </row>
    <row r="154" s="66" customFormat="1" spans="1:5">
      <c r="A154" s="68"/>
      <c r="B154" s="69"/>
      <c r="C154" s="69"/>
      <c r="D154" s="69"/>
      <c r="E154" s="69"/>
    </row>
    <row r="155" s="66" customFormat="1" spans="1:5">
      <c r="A155" s="68"/>
      <c r="B155" s="69"/>
      <c r="C155" s="69"/>
      <c r="D155" s="69"/>
      <c r="E155" s="69"/>
    </row>
    <row r="156" s="66" customFormat="1" spans="1:5">
      <c r="A156" s="68"/>
      <c r="B156" s="69"/>
      <c r="C156" s="69"/>
      <c r="D156" s="69"/>
      <c r="E156" s="69"/>
    </row>
    <row r="157" s="66" customFormat="1" spans="1:5">
      <c r="A157" s="68"/>
      <c r="B157" s="69"/>
      <c r="C157" s="69"/>
      <c r="D157" s="69"/>
      <c r="E157" s="69"/>
    </row>
    <row r="158" s="66" customFormat="1" spans="1:5">
      <c r="A158" s="68"/>
      <c r="B158" s="69"/>
      <c r="C158" s="69"/>
      <c r="D158" s="69"/>
      <c r="E158" s="69"/>
    </row>
    <row r="159" s="66" customFormat="1" spans="1:5">
      <c r="A159" s="68"/>
      <c r="B159" s="69"/>
      <c r="C159" s="69"/>
      <c r="D159" s="69"/>
      <c r="E159" s="69"/>
    </row>
    <row r="160" s="66" customFormat="1" spans="1:5">
      <c r="A160" s="68"/>
      <c r="B160" s="69"/>
      <c r="C160" s="69"/>
      <c r="D160" s="69"/>
      <c r="E160" s="69"/>
    </row>
    <row r="161" s="66" customFormat="1" spans="1:5">
      <c r="A161" s="68"/>
      <c r="B161" s="69"/>
      <c r="C161" s="69"/>
      <c r="D161" s="69"/>
      <c r="E161" s="69"/>
    </row>
    <row r="162" s="66" customFormat="1" spans="1:5">
      <c r="A162" s="68"/>
      <c r="B162" s="69"/>
      <c r="C162" s="69"/>
      <c r="D162" s="69"/>
      <c r="E162" s="69"/>
    </row>
    <row r="163" s="66" customFormat="1" spans="1:5">
      <c r="A163" s="68"/>
      <c r="B163" s="69"/>
      <c r="C163" s="69"/>
      <c r="D163" s="69"/>
      <c r="E163" s="69"/>
    </row>
    <row r="164" s="66" customFormat="1" spans="1:5">
      <c r="A164" s="68"/>
      <c r="B164" s="69"/>
      <c r="C164" s="69"/>
      <c r="D164" s="69"/>
      <c r="E164" s="69"/>
    </row>
    <row r="165" s="66" customFormat="1" spans="1:5">
      <c r="A165" s="68"/>
      <c r="B165" s="69"/>
      <c r="C165" s="69"/>
      <c r="D165" s="69"/>
      <c r="E165" s="69"/>
    </row>
    <row r="166" s="66" customFormat="1" spans="1:5">
      <c r="A166" s="68"/>
      <c r="B166" s="69"/>
      <c r="C166" s="69"/>
      <c r="D166" s="69"/>
      <c r="E166" s="69"/>
    </row>
    <row r="167" s="66" customFormat="1" spans="1:5">
      <c r="A167" s="68"/>
      <c r="B167" s="69"/>
      <c r="C167" s="69"/>
      <c r="D167" s="69"/>
      <c r="E167" s="69"/>
    </row>
    <row r="168" s="66" customFormat="1" spans="1:5">
      <c r="A168" s="68"/>
      <c r="B168" s="69"/>
      <c r="C168" s="69"/>
      <c r="D168" s="69"/>
      <c r="E168" s="69"/>
    </row>
    <row r="169" s="66" customFormat="1" spans="1:5">
      <c r="A169" s="68"/>
      <c r="B169" s="69"/>
      <c r="C169" s="69"/>
      <c r="D169" s="69"/>
      <c r="E169" s="69"/>
    </row>
    <row r="170" s="66" customFormat="1" spans="1:5">
      <c r="A170" s="68"/>
      <c r="B170" s="69"/>
      <c r="C170" s="69"/>
      <c r="D170" s="69"/>
      <c r="E170" s="69"/>
    </row>
    <row r="171" s="66" customFormat="1" spans="1:5">
      <c r="A171" s="68"/>
      <c r="B171" s="69"/>
      <c r="C171" s="69"/>
      <c r="D171" s="69"/>
      <c r="E171" s="69"/>
    </row>
    <row r="172" s="66" customFormat="1" spans="1:5">
      <c r="A172" s="68"/>
      <c r="B172" s="69"/>
      <c r="C172" s="69"/>
      <c r="D172" s="69"/>
      <c r="E172" s="69"/>
    </row>
    <row r="173" s="66" customFormat="1" spans="1:5">
      <c r="A173" s="68"/>
      <c r="B173" s="69"/>
      <c r="C173" s="69"/>
      <c r="D173" s="69"/>
      <c r="E173" s="69"/>
    </row>
    <row r="174" s="66" customFormat="1" spans="1:5">
      <c r="A174" s="68"/>
      <c r="B174" s="69"/>
      <c r="C174" s="69"/>
      <c r="D174" s="69"/>
      <c r="E174" s="69"/>
    </row>
    <row r="175" s="66" customFormat="1" spans="1:5">
      <c r="A175" s="68"/>
      <c r="B175" s="69"/>
      <c r="C175" s="69"/>
      <c r="D175" s="69"/>
      <c r="E175" s="69"/>
    </row>
    <row r="176" s="66" customFormat="1" spans="1:5">
      <c r="A176" s="68"/>
      <c r="B176" s="69"/>
      <c r="C176" s="69"/>
      <c r="D176" s="69"/>
      <c r="E176" s="69"/>
    </row>
    <row r="177" s="66" customFormat="1" spans="1:5">
      <c r="A177" s="68"/>
      <c r="B177" s="69"/>
      <c r="C177" s="69"/>
      <c r="D177" s="69"/>
      <c r="E177" s="69"/>
    </row>
    <row r="178" s="66" customFormat="1" spans="1:5">
      <c r="A178" s="68"/>
      <c r="B178" s="69"/>
      <c r="C178" s="69"/>
      <c r="D178" s="69"/>
      <c r="E178" s="69"/>
    </row>
    <row r="179" s="66" customFormat="1" spans="1:5">
      <c r="A179" s="68"/>
      <c r="B179" s="69"/>
      <c r="C179" s="69"/>
      <c r="D179" s="69"/>
      <c r="E179" s="69"/>
    </row>
    <row r="180" s="66" customFormat="1" spans="1:5">
      <c r="A180" s="68"/>
      <c r="B180" s="69"/>
      <c r="C180" s="69"/>
      <c r="D180" s="69"/>
      <c r="E180" s="69"/>
    </row>
    <row r="181" s="66" customFormat="1" spans="1:5">
      <c r="A181" s="68"/>
      <c r="B181" s="69"/>
      <c r="C181" s="69"/>
      <c r="D181" s="69"/>
      <c r="E181" s="69"/>
    </row>
    <row r="182" s="66" customFormat="1" spans="1:5">
      <c r="A182" s="68"/>
      <c r="B182" s="69"/>
      <c r="C182" s="69"/>
      <c r="D182" s="69"/>
      <c r="E182" s="69"/>
    </row>
    <row r="183" s="66" customFormat="1" spans="1:5">
      <c r="A183" s="68"/>
      <c r="B183" s="69"/>
      <c r="C183" s="69"/>
      <c r="D183" s="69"/>
      <c r="E183" s="69"/>
    </row>
    <row r="184" s="66" customFormat="1" spans="1:5">
      <c r="A184" s="68"/>
      <c r="B184" s="69"/>
      <c r="C184" s="69"/>
      <c r="D184" s="69"/>
      <c r="E184" s="69"/>
    </row>
    <row r="185" s="66" customFormat="1" spans="1:5">
      <c r="A185" s="68"/>
      <c r="B185" s="69"/>
      <c r="C185" s="69"/>
      <c r="D185" s="69"/>
      <c r="E185" s="69"/>
    </row>
    <row r="186" s="66" customFormat="1" spans="1:5">
      <c r="A186" s="68"/>
      <c r="B186" s="69"/>
      <c r="C186" s="69"/>
      <c r="D186" s="69"/>
      <c r="E186" s="69"/>
    </row>
    <row r="187" s="66" customFormat="1" spans="1:5">
      <c r="A187" s="68"/>
      <c r="B187" s="69"/>
      <c r="C187" s="69"/>
      <c r="D187" s="69"/>
      <c r="E187" s="69"/>
    </row>
    <row r="188" s="66" customFormat="1" spans="1:5">
      <c r="A188" s="68"/>
      <c r="B188" s="69"/>
      <c r="C188" s="69"/>
      <c r="D188" s="69"/>
      <c r="E188" s="69"/>
    </row>
    <row r="189" s="66" customFormat="1" spans="1:5">
      <c r="A189" s="68"/>
      <c r="B189" s="69"/>
      <c r="C189" s="69"/>
      <c r="D189" s="69"/>
      <c r="E189" s="69"/>
    </row>
    <row r="190" s="66" customFormat="1" spans="1:5">
      <c r="A190" s="68"/>
      <c r="B190" s="69"/>
      <c r="C190" s="69"/>
      <c r="D190" s="69"/>
      <c r="E190" s="69"/>
    </row>
    <row r="191" s="66" customFormat="1" spans="1:5">
      <c r="A191" s="68"/>
      <c r="B191" s="69"/>
      <c r="C191" s="69"/>
      <c r="D191" s="69"/>
      <c r="E191" s="69"/>
    </row>
    <row r="192" s="66" customFormat="1" spans="1:5">
      <c r="A192" s="68"/>
      <c r="B192" s="69"/>
      <c r="C192" s="69"/>
      <c r="D192" s="69"/>
      <c r="E192" s="69"/>
    </row>
    <row r="193" s="66" customFormat="1" spans="1:5">
      <c r="A193" s="68"/>
      <c r="B193" s="69"/>
      <c r="C193" s="69"/>
      <c r="D193" s="69"/>
      <c r="E193" s="69"/>
    </row>
    <row r="194" s="66" customFormat="1" spans="1:5">
      <c r="A194" s="68"/>
      <c r="B194" s="69"/>
      <c r="C194" s="69"/>
      <c r="D194" s="69"/>
      <c r="E194" s="69"/>
    </row>
    <row r="195" s="66" customFormat="1" spans="1:5">
      <c r="A195" s="68"/>
      <c r="B195" s="69"/>
      <c r="C195" s="69"/>
      <c r="D195" s="69"/>
      <c r="E195" s="69"/>
    </row>
    <row r="196" s="66" customFormat="1" spans="1:5">
      <c r="A196" s="68"/>
      <c r="B196" s="69"/>
      <c r="C196" s="69"/>
      <c r="D196" s="69"/>
      <c r="E196" s="69"/>
    </row>
    <row r="197" s="66" customFormat="1" spans="1:5">
      <c r="A197" s="68"/>
      <c r="B197" s="69"/>
      <c r="C197" s="69"/>
      <c r="D197" s="69"/>
      <c r="E197" s="69"/>
    </row>
    <row r="198" s="66" customFormat="1" spans="1:5">
      <c r="A198" s="68"/>
      <c r="B198" s="69"/>
      <c r="C198" s="69"/>
      <c r="D198" s="69"/>
      <c r="E198" s="69"/>
    </row>
    <row r="199" s="66" customFormat="1" spans="1:5">
      <c r="A199" s="68"/>
      <c r="B199" s="69"/>
      <c r="C199" s="69"/>
      <c r="D199" s="69"/>
      <c r="E199" s="69"/>
    </row>
    <row r="200" s="66" customFormat="1" spans="1:5">
      <c r="A200" s="68"/>
      <c r="B200" s="69"/>
      <c r="C200" s="69"/>
      <c r="D200" s="69"/>
      <c r="E200" s="69"/>
    </row>
    <row r="201" s="66" customFormat="1" spans="1:5">
      <c r="A201" s="68"/>
      <c r="B201" s="69"/>
      <c r="C201" s="69"/>
      <c r="D201" s="69"/>
      <c r="E201" s="69"/>
    </row>
    <row r="202" s="66" customFormat="1" spans="1:5">
      <c r="A202" s="68"/>
      <c r="B202" s="69"/>
      <c r="C202" s="69"/>
      <c r="D202" s="69"/>
      <c r="E202" s="69"/>
    </row>
    <row r="203" s="66" customFormat="1" spans="1:5">
      <c r="A203" s="68"/>
      <c r="B203" s="69"/>
      <c r="C203" s="69"/>
      <c r="D203" s="69"/>
      <c r="E203" s="69"/>
    </row>
    <row r="204" s="66" customFormat="1" spans="1:5">
      <c r="A204" s="68"/>
      <c r="B204" s="69"/>
      <c r="C204" s="69"/>
      <c r="D204" s="69"/>
      <c r="E204" s="69"/>
    </row>
    <row r="205" s="66" customFormat="1" spans="1:5">
      <c r="A205" s="68"/>
      <c r="B205" s="69"/>
      <c r="C205" s="69"/>
      <c r="D205" s="69"/>
      <c r="E205" s="69"/>
    </row>
    <row r="206" s="66" customFormat="1" spans="1:5">
      <c r="A206" s="68"/>
      <c r="B206" s="69"/>
      <c r="C206" s="69"/>
      <c r="D206" s="69"/>
      <c r="E206" s="69"/>
    </row>
    <row r="207" s="66" customFormat="1" spans="1:5">
      <c r="A207" s="68"/>
      <c r="B207" s="69"/>
      <c r="C207" s="69"/>
      <c r="D207" s="69"/>
      <c r="E207" s="69"/>
    </row>
    <row r="208" s="66" customFormat="1" spans="1:5">
      <c r="A208" s="68"/>
      <c r="B208" s="69"/>
      <c r="C208" s="69"/>
      <c r="D208" s="69"/>
      <c r="E208" s="69"/>
    </row>
    <row r="209" s="66" customFormat="1" spans="1:5">
      <c r="A209" s="68"/>
      <c r="B209" s="69"/>
      <c r="C209" s="69"/>
      <c r="D209" s="69"/>
      <c r="E209" s="69"/>
    </row>
    <row r="210" s="66" customFormat="1" spans="1:5">
      <c r="A210" s="68"/>
      <c r="B210" s="69"/>
      <c r="C210" s="69"/>
      <c r="D210" s="69"/>
      <c r="E210" s="69"/>
    </row>
    <row r="211" s="66" customFormat="1" spans="1:5">
      <c r="A211" s="68"/>
      <c r="B211" s="69"/>
      <c r="C211" s="69"/>
      <c r="D211" s="69"/>
      <c r="E211" s="69"/>
    </row>
    <row r="212" s="66" customFormat="1" spans="1:5">
      <c r="A212" s="68"/>
      <c r="B212" s="69"/>
      <c r="C212" s="69"/>
      <c r="D212" s="69"/>
      <c r="E212" s="69"/>
    </row>
    <row r="213" s="66" customFormat="1" spans="1:5">
      <c r="A213" s="68"/>
      <c r="B213" s="69"/>
      <c r="C213" s="69"/>
      <c r="D213" s="69"/>
      <c r="E213" s="69"/>
    </row>
    <row r="214" s="66" customFormat="1" spans="1:5">
      <c r="A214" s="68"/>
      <c r="B214" s="69"/>
      <c r="C214" s="69"/>
      <c r="D214" s="69"/>
      <c r="E214" s="69"/>
    </row>
    <row r="215" s="66" customFormat="1" spans="1:5">
      <c r="A215" s="68"/>
      <c r="B215" s="69"/>
      <c r="C215" s="69"/>
      <c r="D215" s="69"/>
      <c r="E215" s="69"/>
    </row>
    <row r="216" s="66" customFormat="1" spans="1:5">
      <c r="A216" s="68"/>
      <c r="B216" s="69"/>
      <c r="C216" s="69"/>
      <c r="D216" s="69"/>
      <c r="E216" s="69"/>
    </row>
    <row r="217" s="66" customFormat="1" spans="1:5">
      <c r="A217" s="68"/>
      <c r="B217" s="69"/>
      <c r="C217" s="69"/>
      <c r="D217" s="69"/>
      <c r="E217" s="69"/>
    </row>
    <row r="218" s="66" customFormat="1" spans="1:5">
      <c r="A218" s="68"/>
      <c r="B218" s="69"/>
      <c r="C218" s="69"/>
      <c r="D218" s="69"/>
      <c r="E218" s="69"/>
    </row>
    <row r="219" s="66" customFormat="1" spans="1:5">
      <c r="A219" s="68"/>
      <c r="B219" s="69"/>
      <c r="C219" s="69"/>
      <c r="D219" s="69"/>
      <c r="E219" s="69"/>
    </row>
    <row r="220" s="66" customFormat="1" spans="1:5">
      <c r="A220" s="68"/>
      <c r="B220" s="69"/>
      <c r="C220" s="69"/>
      <c r="D220" s="69"/>
      <c r="E220" s="69"/>
    </row>
    <row r="221" s="66" customFormat="1" spans="1:5">
      <c r="A221" s="68"/>
      <c r="B221" s="69"/>
      <c r="C221" s="69"/>
      <c r="D221" s="69"/>
      <c r="E221" s="69"/>
    </row>
    <row r="222" s="66" customFormat="1" spans="1:5">
      <c r="A222" s="68"/>
      <c r="B222" s="69"/>
      <c r="C222" s="69"/>
      <c r="D222" s="69"/>
      <c r="E222" s="69"/>
    </row>
    <row r="223" s="66" customFormat="1" spans="1:5">
      <c r="A223" s="68"/>
      <c r="B223" s="69"/>
      <c r="C223" s="69"/>
      <c r="D223" s="69"/>
      <c r="E223" s="69"/>
    </row>
    <row r="224" s="66" customFormat="1" spans="1:5">
      <c r="A224" s="68"/>
      <c r="B224" s="69"/>
      <c r="C224" s="69"/>
      <c r="D224" s="69"/>
      <c r="E224" s="69"/>
    </row>
    <row r="225" s="66" customFormat="1" spans="1:5">
      <c r="A225" s="68"/>
      <c r="B225" s="69"/>
      <c r="C225" s="69"/>
      <c r="D225" s="69"/>
      <c r="E225" s="69"/>
    </row>
    <row r="226" s="66" customFormat="1" spans="1:5">
      <c r="A226" s="68"/>
      <c r="B226" s="69"/>
      <c r="C226" s="69"/>
      <c r="D226" s="69"/>
      <c r="E226" s="69"/>
    </row>
    <row r="227" s="66" customFormat="1" spans="1:5">
      <c r="A227" s="68"/>
      <c r="B227" s="69"/>
      <c r="C227" s="69"/>
      <c r="D227" s="69"/>
      <c r="E227" s="69"/>
    </row>
    <row r="228" s="66" customFormat="1" spans="1:5">
      <c r="A228" s="68"/>
      <c r="B228" s="69"/>
      <c r="C228" s="69"/>
      <c r="D228" s="69"/>
      <c r="E228" s="69"/>
    </row>
    <row r="229" s="66" customFormat="1" spans="1:5">
      <c r="A229" s="68"/>
      <c r="B229" s="69"/>
      <c r="C229" s="69"/>
      <c r="D229" s="69"/>
      <c r="E229" s="69"/>
    </row>
    <row r="230" s="66" customFormat="1" spans="1:5">
      <c r="A230" s="68"/>
      <c r="B230" s="69"/>
      <c r="C230" s="69"/>
      <c r="D230" s="69"/>
      <c r="E230" s="69"/>
    </row>
    <row r="231" s="66" customFormat="1" spans="1:5">
      <c r="A231" s="68"/>
      <c r="B231" s="69"/>
      <c r="C231" s="69"/>
      <c r="D231" s="69"/>
      <c r="E231" s="69"/>
    </row>
    <row r="232" s="66" customFormat="1" spans="1:5">
      <c r="A232" s="68"/>
      <c r="B232" s="69"/>
      <c r="C232" s="69"/>
      <c r="D232" s="69"/>
      <c r="E232" s="69"/>
    </row>
    <row r="233" s="66" customFormat="1" spans="1:5">
      <c r="A233" s="68"/>
      <c r="B233" s="69"/>
      <c r="C233" s="69"/>
      <c r="D233" s="69"/>
      <c r="E233" s="69"/>
    </row>
    <row r="234" s="66" customFormat="1" spans="1:5">
      <c r="A234" s="68"/>
      <c r="B234" s="69"/>
      <c r="C234" s="69"/>
      <c r="D234" s="69"/>
      <c r="E234" s="69"/>
    </row>
    <row r="235" s="66" customFormat="1" spans="1:5">
      <c r="A235" s="68"/>
      <c r="B235" s="69"/>
      <c r="C235" s="69"/>
      <c r="D235" s="69"/>
      <c r="E235" s="69"/>
    </row>
    <row r="236" s="66" customFormat="1" spans="1:5">
      <c r="A236" s="68"/>
      <c r="B236" s="69"/>
      <c r="C236" s="69"/>
      <c r="D236" s="69"/>
      <c r="E236" s="69"/>
    </row>
    <row r="237" s="66" customFormat="1" spans="1:5">
      <c r="A237" s="68"/>
      <c r="B237" s="69"/>
      <c r="C237" s="69"/>
      <c r="D237" s="69"/>
      <c r="E237" s="69"/>
    </row>
    <row r="238" s="66" customFormat="1" spans="1:5">
      <c r="A238" s="68"/>
      <c r="B238" s="69"/>
      <c r="C238" s="69"/>
      <c r="D238" s="69"/>
      <c r="E238" s="69"/>
    </row>
    <row r="239" s="66" customFormat="1" spans="1:5">
      <c r="A239" s="68"/>
      <c r="B239" s="69"/>
      <c r="C239" s="69"/>
      <c r="D239" s="69"/>
      <c r="E239" s="69"/>
    </row>
    <row r="240" s="66" customFormat="1" spans="1:5">
      <c r="A240" s="68"/>
      <c r="B240" s="69"/>
      <c r="C240" s="69"/>
      <c r="D240" s="69"/>
      <c r="E240" s="69"/>
    </row>
    <row r="241" s="66" customFormat="1" spans="1:5">
      <c r="A241" s="68"/>
      <c r="B241" s="69"/>
      <c r="C241" s="69"/>
      <c r="D241" s="69"/>
      <c r="E241" s="69"/>
    </row>
    <row r="242" s="66" customFormat="1" spans="1:5">
      <c r="A242" s="68"/>
      <c r="B242" s="69"/>
      <c r="C242" s="69"/>
      <c r="D242" s="69"/>
      <c r="E242" s="69"/>
    </row>
    <row r="243" s="66" customFormat="1" spans="1:5">
      <c r="A243" s="68"/>
      <c r="B243" s="69"/>
      <c r="C243" s="69"/>
      <c r="D243" s="69"/>
      <c r="E243" s="69"/>
    </row>
    <row r="244" s="66" customFormat="1" spans="1:5">
      <c r="A244" s="68"/>
      <c r="B244" s="69"/>
      <c r="C244" s="69"/>
      <c r="D244" s="69"/>
      <c r="E244" s="69"/>
    </row>
    <row r="245" s="66" customFormat="1" spans="1:5">
      <c r="A245" s="68"/>
      <c r="B245" s="69"/>
      <c r="C245" s="69"/>
      <c r="D245" s="69"/>
      <c r="E245" s="69"/>
    </row>
    <row r="246" s="66" customFormat="1" spans="1:5">
      <c r="A246" s="68"/>
      <c r="B246" s="69"/>
      <c r="C246" s="69"/>
      <c r="D246" s="69"/>
      <c r="E246" s="69"/>
    </row>
    <row r="247" s="66" customFormat="1" spans="1:5">
      <c r="A247" s="68"/>
      <c r="B247" s="69"/>
      <c r="C247" s="69"/>
      <c r="D247" s="69"/>
      <c r="E247" s="69"/>
    </row>
    <row r="248" s="66" customFormat="1" spans="1:5">
      <c r="A248" s="68"/>
      <c r="B248" s="69"/>
      <c r="C248" s="69"/>
      <c r="D248" s="69"/>
      <c r="E248" s="69"/>
    </row>
    <row r="249" s="66" customFormat="1" spans="1:5">
      <c r="A249" s="68"/>
      <c r="B249" s="69"/>
      <c r="C249" s="69"/>
      <c r="D249" s="69"/>
      <c r="E249" s="69"/>
    </row>
    <row r="250" s="66" customFormat="1" spans="1:5">
      <c r="A250" s="68"/>
      <c r="B250" s="69"/>
      <c r="C250" s="69"/>
      <c r="D250" s="69"/>
      <c r="E250" s="69"/>
    </row>
    <row r="251" s="66" customFormat="1" spans="1:5">
      <c r="A251" s="68"/>
      <c r="B251" s="69"/>
      <c r="C251" s="69"/>
      <c r="D251" s="69"/>
      <c r="E251" s="69"/>
    </row>
    <row r="252" s="66" customFormat="1" spans="1:5">
      <c r="A252" s="68"/>
      <c r="B252" s="69"/>
      <c r="C252" s="69"/>
      <c r="D252" s="69"/>
      <c r="E252" s="69"/>
    </row>
    <row r="253" s="66" customFormat="1" spans="1:5">
      <c r="A253" s="68"/>
      <c r="B253" s="69"/>
      <c r="C253" s="69"/>
      <c r="D253" s="69"/>
      <c r="E253" s="69"/>
    </row>
    <row r="254" s="66" customFormat="1" spans="1:5">
      <c r="A254" s="68"/>
      <c r="B254" s="69"/>
      <c r="C254" s="69"/>
      <c r="D254" s="69"/>
      <c r="E254" s="69"/>
    </row>
    <row r="255" s="66" customFormat="1" spans="1:5">
      <c r="A255" s="68"/>
      <c r="B255" s="69"/>
      <c r="C255" s="69"/>
      <c r="D255" s="69"/>
      <c r="E255" s="69"/>
    </row>
    <row r="256" s="66" customFormat="1" spans="1:5">
      <c r="A256" s="68"/>
      <c r="B256" s="69"/>
      <c r="C256" s="69"/>
      <c r="D256" s="69"/>
      <c r="E256" s="69"/>
    </row>
    <row r="257" s="66" customFormat="1" spans="1:5">
      <c r="A257" s="68"/>
      <c r="B257" s="69"/>
      <c r="C257" s="69"/>
      <c r="D257" s="69"/>
      <c r="E257" s="69"/>
    </row>
    <row r="258" s="66" customFormat="1" spans="1:5">
      <c r="A258" s="68"/>
      <c r="B258" s="69"/>
      <c r="C258" s="69"/>
      <c r="D258" s="69"/>
      <c r="E258" s="69"/>
    </row>
    <row r="259" s="66" customFormat="1" spans="1:5">
      <c r="A259" s="68"/>
      <c r="B259" s="69"/>
      <c r="C259" s="69"/>
      <c r="D259" s="69"/>
      <c r="E259" s="69"/>
    </row>
    <row r="260" s="66" customFormat="1" spans="1:5">
      <c r="A260" s="68"/>
      <c r="B260" s="69"/>
      <c r="C260" s="69"/>
      <c r="D260" s="69"/>
      <c r="E260" s="69"/>
    </row>
    <row r="261" s="66" customFormat="1" spans="1:5">
      <c r="A261" s="68"/>
      <c r="B261" s="69"/>
      <c r="C261" s="69"/>
      <c r="D261" s="69"/>
      <c r="E261" s="69"/>
    </row>
    <row r="262" s="66" customFormat="1" spans="1:5">
      <c r="A262" s="68"/>
      <c r="B262" s="69"/>
      <c r="C262" s="69"/>
      <c r="D262" s="69"/>
      <c r="E262" s="69"/>
    </row>
    <row r="263" s="66" customFormat="1" spans="1:5">
      <c r="A263" s="68"/>
      <c r="B263" s="69"/>
      <c r="C263" s="69"/>
      <c r="D263" s="69"/>
      <c r="E263" s="69"/>
    </row>
    <row r="264" s="66" customFormat="1" spans="1:5">
      <c r="A264" s="68"/>
      <c r="B264" s="69"/>
      <c r="C264" s="69"/>
      <c r="D264" s="69"/>
      <c r="E264" s="69"/>
    </row>
    <row r="265" s="66" customFormat="1" spans="1:5">
      <c r="A265" s="68"/>
      <c r="B265" s="69"/>
      <c r="C265" s="69"/>
      <c r="D265" s="69"/>
      <c r="E265" s="69"/>
    </row>
    <row r="266" s="66" customFormat="1" spans="1:5">
      <c r="A266" s="68"/>
      <c r="B266" s="69"/>
      <c r="C266" s="69"/>
      <c r="D266" s="69"/>
      <c r="E266" s="69"/>
    </row>
    <row r="267" s="66" customFormat="1" spans="1:5">
      <c r="A267" s="68"/>
      <c r="B267" s="69"/>
      <c r="C267" s="69"/>
      <c r="D267" s="69"/>
      <c r="E267" s="69"/>
    </row>
    <row r="268" s="66" customFormat="1" spans="1:5">
      <c r="A268" s="68"/>
      <c r="B268" s="69"/>
      <c r="C268" s="69"/>
      <c r="D268" s="69"/>
      <c r="E268" s="69"/>
    </row>
    <row r="269" s="66" customFormat="1" spans="1:5">
      <c r="A269" s="68"/>
      <c r="B269" s="69"/>
      <c r="C269" s="69"/>
      <c r="D269" s="69"/>
      <c r="E269" s="69"/>
    </row>
    <row r="270" s="66" customFormat="1" spans="1:5">
      <c r="A270" s="68"/>
      <c r="B270" s="69"/>
      <c r="C270" s="69"/>
      <c r="D270" s="69"/>
      <c r="E270" s="69"/>
    </row>
    <row r="271" s="66" customFormat="1" spans="1:5">
      <c r="A271" s="68"/>
      <c r="B271" s="69"/>
      <c r="C271" s="69"/>
      <c r="D271" s="69"/>
      <c r="E271" s="69"/>
    </row>
    <row r="272" s="66" customFormat="1" spans="1:5">
      <c r="A272" s="68"/>
      <c r="B272" s="69"/>
      <c r="C272" s="69"/>
      <c r="D272" s="69"/>
      <c r="E272" s="69"/>
    </row>
    <row r="273" s="66" customFormat="1" spans="1:5">
      <c r="A273" s="68"/>
      <c r="B273" s="69"/>
      <c r="C273" s="69"/>
      <c r="D273" s="69"/>
      <c r="E273" s="69"/>
    </row>
    <row r="274" s="66" customFormat="1" spans="1:5">
      <c r="A274" s="68"/>
      <c r="B274" s="69"/>
      <c r="C274" s="69"/>
      <c r="D274" s="69"/>
      <c r="E274" s="69"/>
    </row>
    <row r="275" s="66" customFormat="1" spans="1:5">
      <c r="A275" s="68"/>
      <c r="B275" s="69"/>
      <c r="C275" s="69"/>
      <c r="D275" s="69"/>
      <c r="E275" s="69"/>
    </row>
    <row r="276" s="66" customFormat="1" spans="1:5">
      <c r="A276" s="68"/>
      <c r="B276" s="69"/>
      <c r="C276" s="69"/>
      <c r="D276" s="69"/>
      <c r="E276" s="69"/>
    </row>
    <row r="277" s="66" customFormat="1" spans="1:5">
      <c r="A277" s="68"/>
      <c r="B277" s="69"/>
      <c r="C277" s="69"/>
      <c r="D277" s="69"/>
      <c r="E277" s="69"/>
    </row>
    <row r="278" s="66" customFormat="1" spans="1:5">
      <c r="A278" s="68"/>
      <c r="B278" s="69"/>
      <c r="C278" s="69"/>
      <c r="D278" s="69"/>
      <c r="E278" s="69"/>
    </row>
    <row r="279" s="66" customFormat="1" spans="1:5">
      <c r="A279" s="68"/>
      <c r="B279" s="69"/>
      <c r="C279" s="69"/>
      <c r="D279" s="69"/>
      <c r="E279" s="69"/>
    </row>
    <row r="280" s="66" customFormat="1" spans="1:5">
      <c r="A280" s="68"/>
      <c r="B280" s="69"/>
      <c r="C280" s="69"/>
      <c r="D280" s="69"/>
      <c r="E280" s="69"/>
    </row>
    <row r="281" s="66" customFormat="1" spans="1:5">
      <c r="A281" s="68"/>
      <c r="B281" s="69"/>
      <c r="C281" s="69"/>
      <c r="D281" s="69"/>
      <c r="E281" s="69"/>
    </row>
    <row r="282" s="66" customFormat="1" spans="1:5">
      <c r="A282" s="68"/>
      <c r="B282" s="69"/>
      <c r="C282" s="69"/>
      <c r="D282" s="69"/>
      <c r="E282" s="69"/>
    </row>
    <row r="283" s="66" customFormat="1" spans="1:5">
      <c r="A283" s="68"/>
      <c r="B283" s="69"/>
      <c r="C283" s="69"/>
      <c r="D283" s="69"/>
      <c r="E283" s="69"/>
    </row>
    <row r="284" s="66" customFormat="1" spans="1:5">
      <c r="A284" s="68"/>
      <c r="B284" s="69"/>
      <c r="C284" s="69"/>
      <c r="D284" s="69"/>
      <c r="E284" s="69"/>
    </row>
    <row r="285" s="66" customFormat="1" spans="1:5">
      <c r="A285" s="68"/>
      <c r="B285" s="69"/>
      <c r="C285" s="69"/>
      <c r="D285" s="69"/>
      <c r="E285" s="69"/>
    </row>
    <row r="286" s="66" customFormat="1" spans="1:5">
      <c r="A286" s="68"/>
      <c r="B286" s="69"/>
      <c r="C286" s="69"/>
      <c r="D286" s="69"/>
      <c r="E286" s="69"/>
    </row>
    <row r="287" s="66" customFormat="1" spans="1:5">
      <c r="A287" s="68"/>
      <c r="B287" s="69"/>
      <c r="C287" s="69"/>
      <c r="D287" s="69"/>
      <c r="E287" s="69"/>
    </row>
    <row r="288" s="66" customFormat="1" spans="1:5">
      <c r="A288" s="68"/>
      <c r="B288" s="69"/>
      <c r="C288" s="69"/>
      <c r="D288" s="69"/>
      <c r="E288" s="69"/>
    </row>
    <row r="289" s="66" customFormat="1" spans="1:5">
      <c r="A289" s="68"/>
      <c r="B289" s="69"/>
      <c r="C289" s="69"/>
      <c r="D289" s="69"/>
      <c r="E289" s="69"/>
    </row>
    <row r="290" s="66" customFormat="1" spans="1:5">
      <c r="A290" s="68"/>
      <c r="B290" s="69"/>
      <c r="C290" s="69"/>
      <c r="D290" s="69"/>
      <c r="E290" s="69"/>
    </row>
    <row r="291" s="66" customFormat="1" spans="1:5">
      <c r="A291" s="68"/>
      <c r="B291" s="69"/>
      <c r="C291" s="69"/>
      <c r="D291" s="69"/>
      <c r="E291" s="69"/>
    </row>
    <row r="292" s="66" customFormat="1" spans="1:5">
      <c r="A292" s="68"/>
      <c r="B292" s="69"/>
      <c r="C292" s="69"/>
      <c r="D292" s="69"/>
      <c r="E292" s="69"/>
    </row>
    <row r="293" s="66" customFormat="1" spans="1:5">
      <c r="A293" s="68"/>
      <c r="B293" s="69"/>
      <c r="C293" s="69"/>
      <c r="D293" s="69"/>
      <c r="E293" s="69"/>
    </row>
    <row r="294" s="66" customFormat="1" spans="1:5">
      <c r="A294" s="68"/>
      <c r="B294" s="69"/>
      <c r="C294" s="69"/>
      <c r="D294" s="69"/>
      <c r="E294" s="69"/>
    </row>
    <row r="295" s="66" customFormat="1" spans="1:5">
      <c r="A295" s="68"/>
      <c r="B295" s="69"/>
      <c r="C295" s="69"/>
      <c r="D295" s="69"/>
      <c r="E295" s="69"/>
    </row>
    <row r="296" s="66" customFormat="1" spans="1:5">
      <c r="A296" s="68"/>
      <c r="B296" s="69"/>
      <c r="C296" s="69"/>
      <c r="D296" s="69"/>
      <c r="E296" s="69"/>
    </row>
    <row r="297" s="66" customFormat="1" spans="1:5">
      <c r="A297" s="68"/>
      <c r="B297" s="69"/>
      <c r="C297" s="69"/>
      <c r="D297" s="69"/>
      <c r="E297" s="69"/>
    </row>
    <row r="298" s="66" customFormat="1" spans="1:5">
      <c r="A298" s="68"/>
      <c r="B298" s="69"/>
      <c r="C298" s="69"/>
      <c r="D298" s="69"/>
      <c r="E298" s="69"/>
    </row>
    <row r="299" s="66" customFormat="1" spans="1:5">
      <c r="A299" s="68"/>
      <c r="B299" s="69"/>
      <c r="C299" s="69"/>
      <c r="D299" s="69"/>
      <c r="E299" s="69"/>
    </row>
    <row r="300" s="66" customFormat="1" spans="1:5">
      <c r="A300" s="68"/>
      <c r="B300" s="69"/>
      <c r="C300" s="69"/>
      <c r="D300" s="69"/>
      <c r="E300" s="69"/>
    </row>
    <row r="301" s="66" customFormat="1" spans="1:5">
      <c r="A301" s="68"/>
      <c r="B301" s="69"/>
      <c r="C301" s="69"/>
      <c r="D301" s="69"/>
      <c r="E301" s="69"/>
    </row>
    <row r="302" s="66" customFormat="1" spans="1:5">
      <c r="A302" s="68"/>
      <c r="B302" s="69"/>
      <c r="C302" s="69"/>
      <c r="D302" s="69"/>
      <c r="E302" s="69"/>
    </row>
    <row r="303" s="66" customFormat="1" spans="1:5">
      <c r="A303" s="68"/>
      <c r="B303" s="69"/>
      <c r="C303" s="69"/>
      <c r="D303" s="69"/>
      <c r="E303" s="69"/>
    </row>
    <row r="304" s="66" customFormat="1" spans="1:5">
      <c r="A304" s="68"/>
      <c r="B304" s="69"/>
      <c r="C304" s="69"/>
      <c r="D304" s="69"/>
      <c r="E304" s="69"/>
    </row>
    <row r="305" s="66" customFormat="1" spans="1:5">
      <c r="A305" s="68"/>
      <c r="B305" s="69"/>
      <c r="C305" s="69"/>
      <c r="D305" s="69"/>
      <c r="E305" s="69"/>
    </row>
    <row r="306" s="66" customFormat="1" spans="1:5">
      <c r="A306" s="68"/>
      <c r="B306" s="69"/>
      <c r="C306" s="69"/>
      <c r="D306" s="69"/>
      <c r="E306" s="69"/>
    </row>
    <row r="307" s="66" customFormat="1" spans="1:5">
      <c r="A307" s="68"/>
      <c r="B307" s="69"/>
      <c r="C307" s="69"/>
      <c r="D307" s="69"/>
      <c r="E307" s="69"/>
    </row>
    <row r="308" s="66" customFormat="1" spans="1:5">
      <c r="A308" s="68"/>
      <c r="B308" s="69"/>
      <c r="C308" s="69"/>
      <c r="D308" s="69"/>
      <c r="E308" s="69"/>
    </row>
    <row r="309" s="66" customFormat="1" spans="1:5">
      <c r="A309" s="68"/>
      <c r="B309" s="69"/>
      <c r="C309" s="69"/>
      <c r="D309" s="69"/>
      <c r="E309" s="69"/>
    </row>
    <row r="310" s="66" customFormat="1" spans="1:5">
      <c r="A310" s="68"/>
      <c r="B310" s="69"/>
      <c r="C310" s="69"/>
      <c r="D310" s="69"/>
      <c r="E310" s="69"/>
    </row>
    <row r="311" s="66" customFormat="1" spans="1:5">
      <c r="A311" s="68"/>
      <c r="B311" s="69"/>
      <c r="C311" s="69"/>
      <c r="D311" s="69"/>
      <c r="E311" s="69"/>
    </row>
    <row r="312" s="66" customFormat="1" spans="1:5">
      <c r="A312" s="68"/>
      <c r="B312" s="69"/>
      <c r="C312" s="69"/>
      <c r="D312" s="69"/>
      <c r="E312" s="69"/>
    </row>
    <row r="313" s="66" customFormat="1" spans="1:5">
      <c r="A313" s="68"/>
      <c r="B313" s="69"/>
      <c r="C313" s="69"/>
      <c r="D313" s="69"/>
      <c r="E313" s="69"/>
    </row>
    <row r="314" s="66" customFormat="1" spans="1:5">
      <c r="A314" s="68"/>
      <c r="B314" s="69"/>
      <c r="C314" s="69"/>
      <c r="D314" s="69"/>
      <c r="E314" s="69"/>
    </row>
    <row r="315" s="66" customFormat="1" spans="1:5">
      <c r="A315" s="68"/>
      <c r="B315" s="69"/>
      <c r="C315" s="69"/>
      <c r="D315" s="69"/>
      <c r="E315" s="69"/>
    </row>
    <row r="316" s="66" customFormat="1" spans="1:5">
      <c r="A316" s="68"/>
      <c r="B316" s="69"/>
      <c r="C316" s="69"/>
      <c r="D316" s="69"/>
      <c r="E316" s="69"/>
    </row>
    <row r="317" s="66" customFormat="1" spans="1:5">
      <c r="A317" s="68"/>
      <c r="B317" s="69"/>
      <c r="C317" s="69"/>
      <c r="D317" s="69"/>
      <c r="E317" s="69"/>
    </row>
    <row r="318" s="66" customFormat="1" spans="1:5">
      <c r="A318" s="68"/>
      <c r="B318" s="69"/>
      <c r="C318" s="69"/>
      <c r="D318" s="69"/>
      <c r="E318" s="69"/>
    </row>
    <row r="319" s="66" customFormat="1" spans="1:5">
      <c r="A319" s="68"/>
      <c r="B319" s="69"/>
      <c r="C319" s="69"/>
      <c r="D319" s="69"/>
      <c r="E319" s="69"/>
    </row>
    <row r="320" s="66" customFormat="1" spans="1:5">
      <c r="A320" s="68"/>
      <c r="B320" s="69"/>
      <c r="C320" s="69"/>
      <c r="D320" s="69"/>
      <c r="E320" s="69"/>
    </row>
    <row r="321" s="66" customFormat="1" spans="1:5">
      <c r="A321" s="68"/>
      <c r="B321" s="69"/>
      <c r="C321" s="69"/>
      <c r="D321" s="69"/>
      <c r="E321" s="69"/>
    </row>
    <row r="322" s="66" customFormat="1" spans="1:5">
      <c r="A322" s="68"/>
      <c r="B322" s="69"/>
      <c r="C322" s="69"/>
      <c r="D322" s="69"/>
      <c r="E322" s="69"/>
    </row>
    <row r="323" s="66" customFormat="1" spans="1:5">
      <c r="A323" s="68"/>
      <c r="B323" s="69"/>
      <c r="C323" s="69"/>
      <c r="D323" s="69"/>
      <c r="E323" s="69"/>
    </row>
    <row r="324" s="66" customFormat="1" spans="1:5">
      <c r="A324" s="68"/>
      <c r="B324" s="69"/>
      <c r="C324" s="69"/>
      <c r="D324" s="69"/>
      <c r="E324" s="69"/>
    </row>
    <row r="325" s="66" customFormat="1" spans="1:5">
      <c r="A325" s="68"/>
      <c r="B325" s="69"/>
      <c r="C325" s="69"/>
      <c r="D325" s="69"/>
      <c r="E325" s="69"/>
    </row>
    <row r="326" s="66" customFormat="1" spans="1:5">
      <c r="A326" s="68"/>
      <c r="B326" s="69"/>
      <c r="C326" s="69"/>
      <c r="D326" s="69"/>
      <c r="E326" s="69"/>
    </row>
    <row r="327" s="66" customFormat="1" spans="2:5">
      <c r="B327" s="69"/>
      <c r="C327" s="69"/>
      <c r="D327" s="69"/>
      <c r="E327" s="69"/>
    </row>
  </sheetData>
  <mergeCells count="4">
    <mergeCell ref="A1:E1"/>
    <mergeCell ref="C3:E3"/>
    <mergeCell ref="A3:A4"/>
    <mergeCell ref="B3:B4"/>
  </mergeCells>
  <printOptions horizontalCentered="1"/>
  <pageMargins left="0.748031496062992" right="0.748031496062992" top="0.393700787401575" bottom="0.393700787401575"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61</v>
      </c>
      <c r="B1" s="5"/>
      <c r="C1" s="5"/>
      <c r="D1" s="5"/>
      <c r="E1" s="5"/>
      <c r="F1" s="5"/>
      <c r="G1" s="5"/>
      <c r="PQT1" s="4"/>
      <c r="PQU1" s="4"/>
      <c r="PQV1" s="4"/>
      <c r="PQW1" s="4"/>
      <c r="PQX1" s="4"/>
      <c r="PQY1" s="4"/>
      <c r="PQZ1" s="4"/>
      <c r="PRA1" s="4"/>
      <c r="PRB1" s="4"/>
      <c r="PRC1" s="4"/>
    </row>
    <row r="2" s="1" customFormat="1" spans="3:11287">
      <c r="C2" s="3"/>
      <c r="F2" s="1" t="s">
        <v>62</v>
      </c>
      <c r="PQT2" s="4"/>
      <c r="PQU2" s="4"/>
      <c r="PQV2" s="4"/>
      <c r="PQW2" s="4"/>
      <c r="PQX2" s="4"/>
      <c r="PQY2" s="4"/>
      <c r="PQZ2" s="4"/>
      <c r="PRA2" s="4"/>
      <c r="PRB2" s="4"/>
      <c r="PRC2" s="4"/>
    </row>
    <row r="3" s="1" customFormat="1" ht="27.95" customHeight="1" spans="1:11287">
      <c r="A3" s="6" t="s">
        <v>63</v>
      </c>
      <c r="B3" s="6" t="s">
        <v>64</v>
      </c>
      <c r="C3" s="7" t="s">
        <v>65</v>
      </c>
      <c r="D3" s="8" t="s">
        <v>66</v>
      </c>
      <c r="E3" s="8" t="s">
        <v>67</v>
      </c>
      <c r="F3" s="8" t="s">
        <v>68</v>
      </c>
      <c r="G3" s="9" t="s">
        <v>69</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70</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71</v>
      </c>
      <c r="B6" s="16" t="s">
        <v>72</v>
      </c>
      <c r="C6" s="17">
        <f t="shared" ref="C6:C69" si="1">SUM(D6:F6)</f>
        <v>528.65</v>
      </c>
      <c r="D6" s="17">
        <v>528.65</v>
      </c>
      <c r="E6" s="18"/>
      <c r="F6" s="18"/>
      <c r="G6" s="18" t="s">
        <v>73</v>
      </c>
      <c r="PQT6" s="4"/>
      <c r="PQU6" s="4"/>
      <c r="PQV6" s="4"/>
      <c r="PQW6" s="4"/>
      <c r="PQX6" s="4"/>
      <c r="PQY6" s="4"/>
      <c r="PQZ6" s="4"/>
      <c r="PRA6" s="4"/>
      <c r="PRB6" s="4"/>
      <c r="PRC6" s="4"/>
    </row>
    <row r="7" s="1" customFormat="1" ht="15.95" customHeight="1" spans="1:11287">
      <c r="A7" s="19" t="s">
        <v>74</v>
      </c>
      <c r="B7" s="20" t="s">
        <v>75</v>
      </c>
      <c r="C7" s="17">
        <f t="shared" si="1"/>
        <v>81</v>
      </c>
      <c r="D7" s="21">
        <v>81</v>
      </c>
      <c r="E7" s="18"/>
      <c r="F7" s="18"/>
      <c r="G7" s="18"/>
      <c r="PQT7" s="4"/>
      <c r="PQU7" s="4"/>
      <c r="PQV7" s="4"/>
      <c r="PQW7" s="4"/>
      <c r="PQX7" s="4"/>
      <c r="PQY7" s="4"/>
      <c r="PQZ7" s="4"/>
      <c r="PRA7" s="4"/>
      <c r="PRB7" s="4"/>
      <c r="PRC7" s="4"/>
    </row>
    <row r="8" s="1" customFormat="1" ht="15.95" customHeight="1" spans="1:11287">
      <c r="A8" s="19" t="s">
        <v>74</v>
      </c>
      <c r="B8" s="20" t="s">
        <v>76</v>
      </c>
      <c r="C8" s="17">
        <f t="shared" si="1"/>
        <v>32</v>
      </c>
      <c r="D8" s="21">
        <v>32</v>
      </c>
      <c r="E8" s="18"/>
      <c r="F8" s="18"/>
      <c r="G8" s="18"/>
      <c r="PQT8" s="4"/>
      <c r="PQU8" s="4"/>
      <c r="PQV8" s="4"/>
      <c r="PQW8" s="4"/>
      <c r="PQX8" s="4"/>
      <c r="PQY8" s="4"/>
      <c r="PQZ8" s="4"/>
      <c r="PRA8" s="4"/>
      <c r="PRB8" s="4"/>
      <c r="PRC8" s="4"/>
    </row>
    <row r="9" s="1" customFormat="1" ht="15.95" customHeight="1" spans="1:11287">
      <c r="A9" s="19" t="s">
        <v>74</v>
      </c>
      <c r="B9" s="20" t="s">
        <v>77</v>
      </c>
      <c r="C9" s="17">
        <f t="shared" si="1"/>
        <v>26.2</v>
      </c>
      <c r="D9" s="22">
        <v>26.2</v>
      </c>
      <c r="E9" s="18"/>
      <c r="F9" s="18"/>
      <c r="G9" s="18"/>
      <c r="PQT9" s="4"/>
      <c r="PQU9" s="4"/>
      <c r="PQV9" s="4"/>
      <c r="PQW9" s="4"/>
      <c r="PQX9" s="4"/>
      <c r="PQY9" s="4"/>
      <c r="PQZ9" s="4"/>
      <c r="PRA9" s="4"/>
      <c r="PRB9" s="4"/>
      <c r="PRC9" s="4"/>
    </row>
    <row r="10" s="1" customFormat="1" ht="15.95" customHeight="1" spans="1:11287">
      <c r="A10" s="19" t="s">
        <v>78</v>
      </c>
      <c r="B10" s="20" t="s">
        <v>79</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80</v>
      </c>
      <c r="B11" s="20" t="s">
        <v>81</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80</v>
      </c>
      <c r="B12" s="20" t="s">
        <v>82</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83</v>
      </c>
      <c r="B13" s="16" t="s">
        <v>84</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85</v>
      </c>
      <c r="B14" s="27" t="s">
        <v>86</v>
      </c>
      <c r="C14" s="17">
        <f t="shared" si="1"/>
        <v>200</v>
      </c>
      <c r="D14" s="28">
        <v>200</v>
      </c>
      <c r="E14" s="29"/>
      <c r="F14" s="29"/>
      <c r="G14" s="29"/>
    </row>
    <row r="15" s="1" customFormat="1" ht="15.95" customHeight="1" spans="1:11287">
      <c r="A15" s="26" t="s">
        <v>87</v>
      </c>
      <c r="B15" s="27" t="s">
        <v>88</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87</v>
      </c>
      <c r="B16" s="27" t="s">
        <v>89</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83</v>
      </c>
      <c r="B17" s="16" t="s">
        <v>90</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83</v>
      </c>
      <c r="B18" s="16" t="s">
        <v>91</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83</v>
      </c>
      <c r="B19" s="16" t="s">
        <v>92</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83</v>
      </c>
      <c r="B20" s="16" t="s">
        <v>93</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83</v>
      </c>
      <c r="B21" s="16" t="s">
        <v>94</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83</v>
      </c>
      <c r="B22" s="16" t="s">
        <v>95</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83</v>
      </c>
      <c r="B23" s="20" t="s">
        <v>96</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97</v>
      </c>
      <c r="B24" s="16" t="s">
        <v>98</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99</v>
      </c>
      <c r="B25" s="31" t="s">
        <v>100</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99</v>
      </c>
      <c r="B26" s="31" t="s">
        <v>101</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99</v>
      </c>
      <c r="B27" s="31" t="s">
        <v>102</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99</v>
      </c>
      <c r="B28" s="31" t="s">
        <v>103</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99</v>
      </c>
      <c r="B29" s="31" t="s">
        <v>104</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99</v>
      </c>
      <c r="B30" s="31" t="s">
        <v>105</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99</v>
      </c>
      <c r="B31" s="31" t="s">
        <v>106</v>
      </c>
      <c r="C31" s="17">
        <f t="shared" si="1"/>
        <v>0</v>
      </c>
      <c r="D31" s="18"/>
      <c r="E31" s="18"/>
      <c r="F31" s="18"/>
      <c r="G31" s="18"/>
      <c r="PQT31" s="4"/>
      <c r="PQU31" s="4"/>
      <c r="PQV31" s="4"/>
      <c r="PQW31" s="4"/>
      <c r="PQX31" s="4"/>
      <c r="PQY31" s="4"/>
      <c r="PQZ31" s="4"/>
      <c r="PRA31" s="4"/>
      <c r="PRB31" s="4"/>
      <c r="PRC31" s="4"/>
    </row>
    <row r="32" s="1" customFormat="1" spans="1:11287">
      <c r="A32" s="18"/>
      <c r="B32" s="32" t="s">
        <v>107</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108</v>
      </c>
      <c r="B33" s="19" t="s">
        <v>109</v>
      </c>
      <c r="C33" s="17">
        <f t="shared" si="1"/>
        <v>623.68</v>
      </c>
      <c r="D33" s="18">
        <v>623.68</v>
      </c>
      <c r="E33" s="18"/>
      <c r="F33" s="18"/>
      <c r="G33" s="18" t="s">
        <v>110</v>
      </c>
      <c r="PQT33" s="4"/>
      <c r="PQU33" s="4"/>
      <c r="PQV33" s="4"/>
      <c r="PQW33" s="4"/>
      <c r="PQX33" s="4"/>
      <c r="PQY33" s="4"/>
      <c r="PQZ33" s="4"/>
      <c r="PRA33" s="4"/>
      <c r="PRB33" s="4"/>
      <c r="PRC33" s="4"/>
    </row>
    <row r="34" s="1" customFormat="1" spans="1:11287">
      <c r="A34" s="19" t="s">
        <v>111</v>
      </c>
      <c r="B34" s="19" t="s">
        <v>112</v>
      </c>
      <c r="C34" s="17">
        <f t="shared" si="1"/>
        <v>4890</v>
      </c>
      <c r="D34" s="18"/>
      <c r="E34" s="18">
        <v>4890</v>
      </c>
      <c r="F34" s="18"/>
      <c r="G34" s="18"/>
      <c r="PQT34" s="4"/>
      <c r="PQU34" s="4"/>
      <c r="PQV34" s="4"/>
      <c r="PQW34" s="4"/>
      <c r="PQX34" s="4"/>
      <c r="PQY34" s="4"/>
      <c r="PQZ34" s="4"/>
      <c r="PRA34" s="4"/>
      <c r="PRB34" s="4"/>
      <c r="PRC34" s="4"/>
    </row>
    <row r="35" s="1" customFormat="1" spans="1:11287">
      <c r="A35" s="34" t="s">
        <v>74</v>
      </c>
      <c r="B35" s="35" t="s">
        <v>113</v>
      </c>
      <c r="C35" s="17">
        <f t="shared" si="1"/>
        <v>1585</v>
      </c>
      <c r="D35" s="18"/>
      <c r="E35" s="18">
        <v>1585</v>
      </c>
      <c r="F35" s="18"/>
      <c r="G35" s="18"/>
      <c r="PQT35" s="4"/>
      <c r="PQU35" s="4"/>
      <c r="PQV35" s="4"/>
      <c r="PQW35" s="4"/>
      <c r="PQX35" s="4"/>
      <c r="PQY35" s="4"/>
      <c r="PQZ35" s="4"/>
      <c r="PRA35" s="4"/>
      <c r="PRB35" s="4"/>
      <c r="PRC35" s="4"/>
    </row>
    <row r="36" s="1" customFormat="1" spans="1:11287">
      <c r="A36" s="34" t="s">
        <v>74</v>
      </c>
      <c r="B36" s="35" t="s">
        <v>114</v>
      </c>
      <c r="C36" s="17">
        <f t="shared" si="1"/>
        <v>5711</v>
      </c>
      <c r="D36" s="18"/>
      <c r="E36" s="18">
        <v>5711</v>
      </c>
      <c r="F36" s="18"/>
      <c r="G36" s="18" t="s">
        <v>115</v>
      </c>
      <c r="PQT36" s="4"/>
      <c r="PQU36" s="4"/>
      <c r="PQV36" s="4"/>
      <c r="PQW36" s="4"/>
      <c r="PQX36" s="4"/>
      <c r="PQY36" s="4"/>
      <c r="PQZ36" s="4"/>
      <c r="PRA36" s="4"/>
      <c r="PRB36" s="4"/>
      <c r="PRC36" s="4"/>
    </row>
    <row r="37" s="1" customFormat="1" spans="1:11287">
      <c r="A37" s="34" t="s">
        <v>74</v>
      </c>
      <c r="B37" s="36" t="s">
        <v>116</v>
      </c>
      <c r="C37" s="17">
        <f t="shared" si="1"/>
        <v>1000</v>
      </c>
      <c r="D37" s="18"/>
      <c r="E37" s="18">
        <v>1000</v>
      </c>
      <c r="F37" s="18"/>
      <c r="G37" s="18"/>
      <c r="PQT37" s="4"/>
      <c r="PQU37" s="4"/>
      <c r="PQV37" s="4"/>
      <c r="PQW37" s="4"/>
      <c r="PQX37" s="4"/>
      <c r="PQY37" s="4"/>
      <c r="PQZ37" s="4"/>
      <c r="PRA37" s="4"/>
      <c r="PRB37" s="4"/>
      <c r="PRC37" s="4"/>
    </row>
    <row r="38" s="1" customFormat="1" spans="1:11287">
      <c r="A38" s="34" t="s">
        <v>74</v>
      </c>
      <c r="B38" s="35" t="s">
        <v>117</v>
      </c>
      <c r="C38" s="17">
        <f t="shared" si="1"/>
        <v>132</v>
      </c>
      <c r="D38" s="18">
        <v>132</v>
      </c>
      <c r="E38" s="18"/>
      <c r="F38" s="18"/>
      <c r="G38" s="18"/>
      <c r="PQT38" s="4"/>
      <c r="PQU38" s="4"/>
      <c r="PQV38" s="4"/>
      <c r="PQW38" s="4"/>
      <c r="PQX38" s="4"/>
      <c r="PQY38" s="4"/>
      <c r="PQZ38" s="4"/>
      <c r="PRA38" s="4"/>
      <c r="PRB38" s="4"/>
      <c r="PRC38" s="4"/>
    </row>
    <row r="39" s="1" customFormat="1" spans="1:11287">
      <c r="A39" s="19" t="s">
        <v>74</v>
      </c>
      <c r="B39" s="20" t="s">
        <v>118</v>
      </c>
      <c r="C39" s="17">
        <f t="shared" si="1"/>
        <v>2000</v>
      </c>
      <c r="D39" s="18"/>
      <c r="E39" s="18">
        <v>2000</v>
      </c>
      <c r="F39" s="18"/>
      <c r="G39" s="18"/>
      <c r="PQT39" s="4"/>
      <c r="PQU39" s="4"/>
      <c r="PQV39" s="4"/>
      <c r="PQW39" s="4"/>
      <c r="PQX39" s="4"/>
      <c r="PQY39" s="4"/>
      <c r="PQZ39" s="4"/>
      <c r="PRA39" s="4"/>
      <c r="PRB39" s="4"/>
      <c r="PRC39" s="4"/>
    </row>
    <row r="40" s="1" customFormat="1" spans="1:11287">
      <c r="A40" s="19" t="s">
        <v>74</v>
      </c>
      <c r="B40" s="37" t="s">
        <v>119</v>
      </c>
      <c r="C40" s="17">
        <f t="shared" si="1"/>
        <v>1421</v>
      </c>
      <c r="D40" s="18"/>
      <c r="E40" s="18">
        <v>1421</v>
      </c>
      <c r="F40" s="18"/>
      <c r="G40" s="18"/>
      <c r="PQT40" s="4"/>
      <c r="PQU40" s="4"/>
      <c r="PQV40" s="4"/>
      <c r="PQW40" s="4"/>
      <c r="PQX40" s="4"/>
      <c r="PQY40" s="4"/>
      <c r="PQZ40" s="4"/>
      <c r="PRA40" s="4"/>
      <c r="PRB40" s="4"/>
      <c r="PRC40" s="4"/>
    </row>
    <row r="41" s="1" customFormat="1" spans="1:11287">
      <c r="A41" s="23" t="s">
        <v>80</v>
      </c>
      <c r="B41" s="19" t="s">
        <v>120</v>
      </c>
      <c r="C41" s="17">
        <f t="shared" si="1"/>
        <v>36</v>
      </c>
      <c r="D41" s="18">
        <v>36</v>
      </c>
      <c r="E41" s="18"/>
      <c r="F41" s="18"/>
      <c r="G41" s="18"/>
      <c r="PQT41" s="4"/>
      <c r="PQU41" s="4"/>
      <c r="PQV41" s="4"/>
      <c r="PQW41" s="4"/>
      <c r="PQX41" s="4"/>
      <c r="PQY41" s="4"/>
      <c r="PQZ41" s="4"/>
      <c r="PRA41" s="4"/>
      <c r="PRB41" s="4"/>
      <c r="PRC41" s="4"/>
    </row>
    <row r="42" s="1" customFormat="1" ht="24" spans="1:11287">
      <c r="A42" s="23" t="s">
        <v>121</v>
      </c>
      <c r="B42" s="20" t="s">
        <v>122</v>
      </c>
      <c r="C42" s="17">
        <f t="shared" si="1"/>
        <v>671</v>
      </c>
      <c r="D42" s="18">
        <v>671</v>
      </c>
      <c r="E42" s="18"/>
      <c r="F42" s="18"/>
      <c r="G42" s="18"/>
      <c r="PQT42" s="4"/>
      <c r="PQU42" s="4"/>
      <c r="PQV42" s="4"/>
      <c r="PQW42" s="4"/>
      <c r="PQX42" s="4"/>
      <c r="PQY42" s="4"/>
      <c r="PQZ42" s="4"/>
      <c r="PRA42" s="4"/>
      <c r="PRB42" s="4"/>
      <c r="PRC42" s="4"/>
    </row>
    <row r="43" s="1" customFormat="1" spans="1:11287">
      <c r="A43" s="23" t="s">
        <v>83</v>
      </c>
      <c r="B43" s="20" t="s">
        <v>123</v>
      </c>
      <c r="C43" s="17">
        <f t="shared" si="1"/>
        <v>90</v>
      </c>
      <c r="D43" s="18">
        <v>90</v>
      </c>
      <c r="E43" s="18"/>
      <c r="F43" s="18"/>
      <c r="G43" s="18"/>
      <c r="PQT43" s="4"/>
      <c r="PQU43" s="4"/>
      <c r="PQV43" s="4"/>
      <c r="PQW43" s="4"/>
      <c r="PQX43" s="4"/>
      <c r="PQY43" s="4"/>
      <c r="PQZ43" s="4"/>
      <c r="PRA43" s="4"/>
      <c r="PRB43" s="4"/>
      <c r="PRC43" s="4"/>
    </row>
    <row r="44" s="1" customFormat="1" spans="1:11287">
      <c r="A44" s="23" t="s">
        <v>124</v>
      </c>
      <c r="B44" s="19" t="s">
        <v>125</v>
      </c>
      <c r="C44" s="17">
        <f t="shared" si="1"/>
        <v>1774</v>
      </c>
      <c r="D44" s="38">
        <v>1774</v>
      </c>
      <c r="E44" s="18"/>
      <c r="F44" s="18"/>
      <c r="G44" s="18" t="s">
        <v>110</v>
      </c>
      <c r="PQT44" s="4"/>
      <c r="PQU44" s="4"/>
      <c r="PQV44" s="4"/>
      <c r="PQW44" s="4"/>
      <c r="PQX44" s="4"/>
      <c r="PQY44" s="4"/>
      <c r="PQZ44" s="4"/>
      <c r="PRA44" s="4"/>
      <c r="PRB44" s="4"/>
      <c r="PRC44" s="4"/>
    </row>
    <row r="45" s="1" customFormat="1" spans="1:11287">
      <c r="A45" s="23" t="s">
        <v>124</v>
      </c>
      <c r="B45" s="19" t="s">
        <v>126</v>
      </c>
      <c r="C45" s="17">
        <f t="shared" si="1"/>
        <v>796</v>
      </c>
      <c r="D45" s="38">
        <v>796</v>
      </c>
      <c r="E45" s="18"/>
      <c r="F45" s="18"/>
      <c r="G45" s="18"/>
      <c r="PQT45" s="4"/>
      <c r="PQU45" s="4"/>
      <c r="PQV45" s="4"/>
      <c r="PQW45" s="4"/>
      <c r="PQX45" s="4"/>
      <c r="PQY45" s="4"/>
      <c r="PQZ45" s="4"/>
      <c r="PRA45" s="4"/>
      <c r="PRB45" s="4"/>
      <c r="PRC45" s="4"/>
    </row>
    <row r="46" s="1" customFormat="1" spans="1:11287">
      <c r="A46" s="39" t="s">
        <v>127</v>
      </c>
      <c r="B46" s="15" t="s">
        <v>128</v>
      </c>
      <c r="C46" s="17">
        <f t="shared" si="1"/>
        <v>2520</v>
      </c>
      <c r="D46" s="18"/>
      <c r="E46" s="18">
        <v>2520</v>
      </c>
      <c r="F46" s="18"/>
      <c r="G46" s="18" t="s">
        <v>110</v>
      </c>
      <c r="PQT46" s="4"/>
      <c r="PQU46" s="4"/>
      <c r="PQV46" s="4"/>
      <c r="PQW46" s="4"/>
      <c r="PQX46" s="4"/>
      <c r="PQY46" s="4"/>
      <c r="PQZ46" s="4"/>
      <c r="PRA46" s="4"/>
      <c r="PRB46" s="4"/>
      <c r="PRC46" s="4"/>
    </row>
    <row r="47" s="1" customFormat="1" spans="1:11287">
      <c r="A47" s="26" t="s">
        <v>85</v>
      </c>
      <c r="B47" s="40" t="s">
        <v>129</v>
      </c>
      <c r="C47" s="17">
        <f t="shared" si="1"/>
        <v>200</v>
      </c>
      <c r="D47" s="18">
        <v>200</v>
      </c>
      <c r="E47" s="18"/>
      <c r="F47" s="18"/>
      <c r="G47" s="18"/>
      <c r="PQT47" s="4"/>
      <c r="PQU47" s="4"/>
      <c r="PQV47" s="4"/>
      <c r="PQW47" s="4"/>
      <c r="PQX47" s="4"/>
      <c r="PQY47" s="4"/>
      <c r="PQZ47" s="4"/>
      <c r="PRA47" s="4"/>
      <c r="PRB47" s="4"/>
      <c r="PRC47" s="4"/>
    </row>
    <row r="48" s="1" customFormat="1" ht="24" spans="1:11287">
      <c r="A48" s="26" t="s">
        <v>87</v>
      </c>
      <c r="B48" s="41" t="s">
        <v>130</v>
      </c>
      <c r="C48" s="17">
        <f t="shared" si="1"/>
        <v>1861</v>
      </c>
      <c r="D48" s="18"/>
      <c r="E48" s="18"/>
      <c r="F48" s="18">
        <v>1861</v>
      </c>
      <c r="G48" s="18"/>
      <c r="PQT48" s="4"/>
      <c r="PQU48" s="4"/>
      <c r="PQV48" s="4"/>
      <c r="PQW48" s="4"/>
      <c r="PQX48" s="4"/>
      <c r="PQY48" s="4"/>
      <c r="PQZ48" s="4"/>
      <c r="PRA48" s="4"/>
      <c r="PRB48" s="4"/>
      <c r="PRC48" s="4"/>
    </row>
    <row r="49" s="1" customFormat="1" ht="24" spans="1:11287">
      <c r="A49" s="26" t="s">
        <v>87</v>
      </c>
      <c r="B49" s="40" t="s">
        <v>131</v>
      </c>
      <c r="C49" s="17">
        <f t="shared" si="1"/>
        <v>413.45</v>
      </c>
      <c r="D49" s="18">
        <v>413.45</v>
      </c>
      <c r="E49" s="18"/>
      <c r="F49" s="18"/>
      <c r="G49" s="18"/>
      <c r="PQT49" s="4"/>
      <c r="PQU49" s="4"/>
      <c r="PQV49" s="4"/>
      <c r="PQW49" s="4"/>
      <c r="PQX49" s="4"/>
      <c r="PQY49" s="4"/>
      <c r="PQZ49" s="4"/>
      <c r="PRA49" s="4"/>
      <c r="PRB49" s="4"/>
      <c r="PRC49" s="4"/>
    </row>
    <row r="50" s="1" customFormat="1" spans="1:11287">
      <c r="A50" s="26" t="s">
        <v>132</v>
      </c>
      <c r="B50" s="15" t="s">
        <v>133</v>
      </c>
      <c r="C50" s="17">
        <f t="shared" si="1"/>
        <v>414</v>
      </c>
      <c r="D50" s="18">
        <v>414</v>
      </c>
      <c r="E50" s="18"/>
      <c r="F50" s="18"/>
      <c r="G50" s="18"/>
      <c r="PQT50" s="4"/>
      <c r="PQU50" s="4"/>
      <c r="PQV50" s="4"/>
      <c r="PQW50" s="4"/>
      <c r="PQX50" s="4"/>
      <c r="PQY50" s="4"/>
      <c r="PQZ50" s="4"/>
      <c r="PRA50" s="4"/>
      <c r="PRB50" s="4"/>
      <c r="PRC50" s="4"/>
    </row>
    <row r="51" s="1" customFormat="1" spans="1:11287">
      <c r="A51" s="26" t="s">
        <v>97</v>
      </c>
      <c r="B51" s="15" t="s">
        <v>134</v>
      </c>
      <c r="C51" s="17">
        <f t="shared" si="1"/>
        <v>3600</v>
      </c>
      <c r="D51" s="18"/>
      <c r="E51" s="18">
        <v>3600</v>
      </c>
      <c r="F51" s="18"/>
      <c r="G51" s="18"/>
      <c r="PQT51" s="4"/>
      <c r="PQU51" s="4"/>
      <c r="PQV51" s="4"/>
      <c r="PQW51" s="4"/>
      <c r="PQX51" s="4"/>
      <c r="PQY51" s="4"/>
      <c r="PQZ51" s="4"/>
      <c r="PRA51" s="4"/>
      <c r="PRB51" s="4"/>
      <c r="PRC51" s="4"/>
    </row>
    <row r="52" s="1" customFormat="1" spans="1:11287">
      <c r="A52" s="26" t="s">
        <v>97</v>
      </c>
      <c r="B52" s="15" t="s">
        <v>135</v>
      </c>
      <c r="C52" s="17">
        <f t="shared" si="1"/>
        <v>120</v>
      </c>
      <c r="D52" s="18">
        <v>120</v>
      </c>
      <c r="E52" s="18"/>
      <c r="F52" s="18"/>
      <c r="G52" s="18"/>
      <c r="PQT52" s="4"/>
      <c r="PQU52" s="4"/>
      <c r="PQV52" s="4"/>
      <c r="PQW52" s="4"/>
      <c r="PQX52" s="4"/>
      <c r="PQY52" s="4"/>
      <c r="PQZ52" s="4"/>
      <c r="PRA52" s="4"/>
      <c r="PRB52" s="4"/>
      <c r="PRC52" s="4"/>
    </row>
    <row r="53" s="1" customFormat="1" spans="1:11287">
      <c r="A53" s="26" t="s">
        <v>97</v>
      </c>
      <c r="B53" s="15" t="s">
        <v>136</v>
      </c>
      <c r="C53" s="17">
        <f t="shared" si="1"/>
        <v>1000</v>
      </c>
      <c r="D53" s="18"/>
      <c r="E53" s="18">
        <v>1000</v>
      </c>
      <c r="F53" s="18"/>
      <c r="G53" s="18"/>
      <c r="PQT53" s="4"/>
      <c r="PQU53" s="4"/>
      <c r="PQV53" s="4"/>
      <c r="PQW53" s="4"/>
      <c r="PQX53" s="4"/>
      <c r="PQY53" s="4"/>
      <c r="PQZ53" s="4"/>
      <c r="PRA53" s="4"/>
      <c r="PRB53" s="4"/>
      <c r="PRC53" s="4"/>
    </row>
    <row r="54" s="1" customFormat="1" ht="40.5" spans="1:11287">
      <c r="A54" s="26" t="s">
        <v>97</v>
      </c>
      <c r="B54" s="15" t="s">
        <v>137</v>
      </c>
      <c r="C54" s="17">
        <f t="shared" si="1"/>
        <v>4000</v>
      </c>
      <c r="D54" s="18"/>
      <c r="E54" s="18">
        <v>4000</v>
      </c>
      <c r="F54" s="18"/>
      <c r="G54" s="42" t="s">
        <v>138</v>
      </c>
      <c r="PQT54" s="4"/>
      <c r="PQU54" s="4"/>
      <c r="PQV54" s="4"/>
      <c r="PQW54" s="4"/>
      <c r="PQX54" s="4"/>
      <c r="PQY54" s="4"/>
      <c r="PQZ54" s="4"/>
      <c r="PRA54" s="4"/>
      <c r="PRB54" s="4"/>
      <c r="PRC54" s="4"/>
    </row>
    <row r="55" s="1" customFormat="1" spans="1:11287">
      <c r="A55" s="26" t="s">
        <v>97</v>
      </c>
      <c r="B55" s="15" t="s">
        <v>139</v>
      </c>
      <c r="C55" s="17">
        <f t="shared" si="1"/>
        <v>3600</v>
      </c>
      <c r="D55" s="18"/>
      <c r="E55" s="18">
        <v>3600</v>
      </c>
      <c r="F55" s="18"/>
      <c r="G55" s="18"/>
      <c r="PQT55" s="4"/>
      <c r="PQU55" s="4"/>
      <c r="PQV55" s="4"/>
      <c r="PQW55" s="4"/>
      <c r="PQX55" s="4"/>
      <c r="PQY55" s="4"/>
      <c r="PQZ55" s="4"/>
      <c r="PRA55" s="4"/>
      <c r="PRB55" s="4"/>
      <c r="PRC55" s="4"/>
    </row>
    <row r="56" s="1" customFormat="1" spans="1:11287">
      <c r="A56" s="26" t="s">
        <v>97</v>
      </c>
      <c r="B56" s="15" t="s">
        <v>140</v>
      </c>
      <c r="C56" s="17">
        <f t="shared" si="1"/>
        <v>2000</v>
      </c>
      <c r="D56" s="18"/>
      <c r="E56" s="18">
        <v>2000</v>
      </c>
      <c r="F56" s="18"/>
      <c r="G56" s="18"/>
      <c r="PQT56" s="4"/>
      <c r="PQU56" s="4"/>
      <c r="PQV56" s="4"/>
      <c r="PQW56" s="4"/>
      <c r="PQX56" s="4"/>
      <c r="PQY56" s="4"/>
      <c r="PQZ56" s="4"/>
      <c r="PRA56" s="4"/>
      <c r="PRB56" s="4"/>
      <c r="PRC56" s="4"/>
    </row>
    <row r="57" s="1" customFormat="1" spans="1:11287">
      <c r="A57" s="26" t="s">
        <v>97</v>
      </c>
      <c r="B57" s="15" t="s">
        <v>141</v>
      </c>
      <c r="C57" s="17">
        <f t="shared" si="1"/>
        <v>0</v>
      </c>
      <c r="D57" s="18"/>
      <c r="E57" s="18"/>
      <c r="F57" s="18"/>
      <c r="G57" s="18"/>
      <c r="PQT57" s="4"/>
      <c r="PQU57" s="4"/>
      <c r="PQV57" s="4"/>
      <c r="PQW57" s="4"/>
      <c r="PQX57" s="4"/>
      <c r="PQY57" s="4"/>
      <c r="PQZ57" s="4"/>
      <c r="PRA57" s="4"/>
      <c r="PRB57" s="4"/>
      <c r="PRC57" s="4"/>
    </row>
    <row r="58" s="1" customFormat="1" spans="1:11287">
      <c r="A58" s="26" t="s">
        <v>97</v>
      </c>
      <c r="B58" s="15" t="s">
        <v>142</v>
      </c>
      <c r="C58" s="17">
        <f t="shared" si="1"/>
        <v>1500</v>
      </c>
      <c r="D58" s="18"/>
      <c r="E58" s="18"/>
      <c r="F58" s="18">
        <v>1500</v>
      </c>
      <c r="G58" s="18"/>
      <c r="PQT58" s="4"/>
      <c r="PQU58" s="4"/>
      <c r="PQV58" s="4"/>
      <c r="PQW58" s="4"/>
      <c r="PQX58" s="4"/>
      <c r="PQY58" s="4"/>
      <c r="PQZ58" s="4"/>
      <c r="PRA58" s="4"/>
      <c r="PRB58" s="4"/>
      <c r="PRC58" s="4"/>
    </row>
    <row r="59" s="1" customFormat="1" spans="1:11287">
      <c r="A59" s="26" t="s">
        <v>97</v>
      </c>
      <c r="B59" s="15" t="s">
        <v>143</v>
      </c>
      <c r="C59" s="17">
        <f t="shared" si="1"/>
        <v>805.5</v>
      </c>
      <c r="D59" s="18"/>
      <c r="E59" s="18"/>
      <c r="F59" s="18">
        <v>805.5</v>
      </c>
      <c r="G59" s="18"/>
      <c r="PQT59" s="4"/>
      <c r="PQU59" s="4"/>
      <c r="PQV59" s="4"/>
      <c r="PQW59" s="4"/>
      <c r="PQX59" s="4"/>
      <c r="PQY59" s="4"/>
      <c r="PQZ59" s="4"/>
      <c r="PRA59" s="4"/>
      <c r="PRB59" s="4"/>
      <c r="PRC59" s="4"/>
    </row>
    <row r="60" s="1" customFormat="1" spans="1:11287">
      <c r="A60" s="26" t="s">
        <v>144</v>
      </c>
      <c r="B60" s="15" t="s">
        <v>145</v>
      </c>
      <c r="C60" s="17">
        <f t="shared" si="1"/>
        <v>598.84</v>
      </c>
      <c r="D60" s="18"/>
      <c r="E60" s="18"/>
      <c r="F60" s="43">
        <v>598.84</v>
      </c>
      <c r="G60" s="18"/>
      <c r="PQT60" s="4"/>
      <c r="PQU60" s="4"/>
      <c r="PQV60" s="4"/>
      <c r="PQW60" s="4"/>
      <c r="PQX60" s="4"/>
      <c r="PQY60" s="4"/>
      <c r="PQZ60" s="4"/>
      <c r="PRA60" s="4"/>
      <c r="PRB60" s="4"/>
      <c r="PRC60" s="4"/>
    </row>
    <row r="61" s="1" customFormat="1" spans="1:11287">
      <c r="A61" s="26" t="s">
        <v>144</v>
      </c>
      <c r="B61" s="15" t="s">
        <v>146</v>
      </c>
      <c r="C61" s="17">
        <f t="shared" si="1"/>
        <v>118.73</v>
      </c>
      <c r="D61" s="18"/>
      <c r="E61" s="18"/>
      <c r="F61" s="43">
        <v>118.73</v>
      </c>
      <c r="G61" s="18"/>
      <c r="PQT61" s="4"/>
      <c r="PQU61" s="4"/>
      <c r="PQV61" s="4"/>
      <c r="PQW61" s="4"/>
      <c r="PQX61" s="4"/>
      <c r="PQY61" s="4"/>
      <c r="PQZ61" s="4"/>
      <c r="PRA61" s="4"/>
      <c r="PRB61" s="4"/>
      <c r="PRC61" s="4"/>
    </row>
    <row r="62" s="1" customFormat="1" spans="1:11287">
      <c r="A62" s="26" t="s">
        <v>144</v>
      </c>
      <c r="B62" s="15" t="s">
        <v>147</v>
      </c>
      <c r="C62" s="17">
        <f t="shared" si="1"/>
        <v>620.38</v>
      </c>
      <c r="D62" s="18"/>
      <c r="E62" s="18"/>
      <c r="F62" s="43">
        <v>620.38</v>
      </c>
      <c r="G62" s="18"/>
      <c r="PQT62" s="4"/>
      <c r="PQU62" s="4"/>
      <c r="PQV62" s="4"/>
      <c r="PQW62" s="4"/>
      <c r="PQX62" s="4"/>
      <c r="PQY62" s="4"/>
      <c r="PQZ62" s="4"/>
      <c r="PRA62" s="4"/>
      <c r="PRB62" s="4"/>
      <c r="PRC62" s="4"/>
    </row>
    <row r="63" s="1" customFormat="1" ht="24" spans="1:11287">
      <c r="A63" s="26" t="s">
        <v>144</v>
      </c>
      <c r="B63" s="15" t="s">
        <v>148</v>
      </c>
      <c r="C63" s="17">
        <f t="shared" si="1"/>
        <v>2267.71</v>
      </c>
      <c r="D63" s="18"/>
      <c r="E63" s="18"/>
      <c r="F63" s="43">
        <v>2267.71</v>
      </c>
      <c r="G63" s="18"/>
      <c r="PQT63" s="4"/>
      <c r="PQU63" s="4"/>
      <c r="PQV63" s="4"/>
      <c r="PQW63" s="4"/>
      <c r="PQX63" s="4"/>
      <c r="PQY63" s="4"/>
      <c r="PQZ63" s="4"/>
      <c r="PRA63" s="4"/>
      <c r="PRB63" s="4"/>
      <c r="PRC63" s="4"/>
    </row>
    <row r="64" s="1" customFormat="1" spans="1:11287">
      <c r="A64" s="26" t="s">
        <v>144</v>
      </c>
      <c r="B64" s="15" t="s">
        <v>149</v>
      </c>
      <c r="C64" s="17">
        <f t="shared" si="1"/>
        <v>154</v>
      </c>
      <c r="D64" s="18"/>
      <c r="E64" s="18"/>
      <c r="F64" s="43">
        <v>154</v>
      </c>
      <c r="G64" s="18"/>
      <c r="PQT64" s="4"/>
      <c r="PQU64" s="4"/>
      <c r="PQV64" s="4"/>
      <c r="PQW64" s="4"/>
      <c r="PQX64" s="4"/>
      <c r="PQY64" s="4"/>
      <c r="PQZ64" s="4"/>
      <c r="PRA64" s="4"/>
      <c r="PRB64" s="4"/>
      <c r="PRC64" s="4"/>
    </row>
    <row r="65" s="1" customFormat="1" spans="1:11287">
      <c r="A65" s="26" t="s">
        <v>144</v>
      </c>
      <c r="B65" s="15" t="s">
        <v>150</v>
      </c>
      <c r="C65" s="17">
        <f t="shared" si="1"/>
        <v>37.87</v>
      </c>
      <c r="D65" s="18"/>
      <c r="E65" s="18"/>
      <c r="F65" s="43">
        <v>37.87</v>
      </c>
      <c r="G65" s="18"/>
      <c r="PQT65" s="4"/>
      <c r="PQU65" s="4"/>
      <c r="PQV65" s="4"/>
      <c r="PQW65" s="4"/>
      <c r="PQX65" s="4"/>
      <c r="PQY65" s="4"/>
      <c r="PQZ65" s="4"/>
      <c r="PRA65" s="4"/>
      <c r="PRB65" s="4"/>
      <c r="PRC65" s="4"/>
    </row>
    <row r="66" s="1" customFormat="1" spans="1:11287">
      <c r="A66" s="26" t="s">
        <v>144</v>
      </c>
      <c r="B66" s="15" t="s">
        <v>151</v>
      </c>
      <c r="C66" s="17">
        <f t="shared" si="1"/>
        <v>38.03</v>
      </c>
      <c r="D66" s="18"/>
      <c r="E66" s="18"/>
      <c r="F66" s="43">
        <v>38.03</v>
      </c>
      <c r="G66" s="18"/>
      <c r="PQT66" s="4"/>
      <c r="PQU66" s="4"/>
      <c r="PQV66" s="4"/>
      <c r="PQW66" s="4"/>
      <c r="PQX66" s="4"/>
      <c r="PQY66" s="4"/>
      <c r="PQZ66" s="4"/>
      <c r="PRA66" s="4"/>
      <c r="PRB66" s="4"/>
      <c r="PRC66" s="4"/>
    </row>
    <row r="67" s="1" customFormat="1" spans="1:11287">
      <c r="A67" s="26" t="s">
        <v>144</v>
      </c>
      <c r="B67" s="15" t="s">
        <v>152</v>
      </c>
      <c r="C67" s="17">
        <f t="shared" si="1"/>
        <v>271.51</v>
      </c>
      <c r="D67" s="18"/>
      <c r="E67" s="18"/>
      <c r="F67" s="43">
        <v>271.51</v>
      </c>
      <c r="G67" s="18"/>
      <c r="PQT67" s="4"/>
      <c r="PQU67" s="4"/>
      <c r="PQV67" s="4"/>
      <c r="PQW67" s="4"/>
      <c r="PQX67" s="4"/>
      <c r="PQY67" s="4"/>
      <c r="PQZ67" s="4"/>
      <c r="PRA67" s="4"/>
      <c r="PRB67" s="4"/>
      <c r="PRC67" s="4"/>
    </row>
    <row r="68" s="1" customFormat="1" spans="1:11287">
      <c r="A68" s="26" t="s">
        <v>144</v>
      </c>
      <c r="B68" s="15" t="s">
        <v>153</v>
      </c>
      <c r="C68" s="17">
        <f t="shared" si="1"/>
        <v>17.97</v>
      </c>
      <c r="D68" s="18"/>
      <c r="E68" s="18"/>
      <c r="F68" s="43">
        <v>17.97</v>
      </c>
      <c r="G68" s="18"/>
      <c r="PQT68" s="4"/>
      <c r="PQU68" s="4"/>
      <c r="PQV68" s="4"/>
      <c r="PQW68" s="4"/>
      <c r="PQX68" s="4"/>
      <c r="PQY68" s="4"/>
      <c r="PQZ68" s="4"/>
      <c r="PRA68" s="4"/>
      <c r="PRB68" s="4"/>
      <c r="PRC68" s="4"/>
    </row>
    <row r="69" s="1" customFormat="1" spans="1:11287">
      <c r="A69" s="44" t="s">
        <v>154</v>
      </c>
      <c r="B69" s="45" t="s">
        <v>155</v>
      </c>
      <c r="C69" s="17">
        <f t="shared" si="1"/>
        <v>4000</v>
      </c>
      <c r="D69" s="18"/>
      <c r="E69" s="18">
        <v>4000</v>
      </c>
      <c r="F69" s="18"/>
      <c r="G69" s="18"/>
      <c r="PQT69" s="4"/>
      <c r="PQU69" s="4"/>
      <c r="PQV69" s="4"/>
      <c r="PQW69" s="4"/>
      <c r="PQX69" s="4"/>
      <c r="PQY69" s="4"/>
      <c r="PQZ69" s="4"/>
      <c r="PRA69" s="4"/>
      <c r="PRB69" s="4"/>
      <c r="PRC69" s="4"/>
    </row>
    <row r="70" s="1" customFormat="1" spans="1:11287">
      <c r="A70" s="46" t="s">
        <v>156</v>
      </c>
      <c r="B70" s="47" t="s">
        <v>157</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158</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74</v>
      </c>
      <c r="B72" s="49" t="s">
        <v>159</v>
      </c>
      <c r="C72" s="50">
        <f t="shared" si="3"/>
        <v>567</v>
      </c>
      <c r="D72" s="51"/>
      <c r="E72" s="52">
        <v>567</v>
      </c>
      <c r="F72" s="52"/>
      <c r="G72" s="51"/>
      <c r="PQT72" s="4"/>
      <c r="PQU72" s="4"/>
      <c r="PQV72" s="4"/>
      <c r="PQW72" s="4"/>
      <c r="PQX72" s="4"/>
      <c r="PQY72" s="4"/>
      <c r="PQZ72" s="4"/>
      <c r="PRA72" s="4"/>
      <c r="PRB72" s="4"/>
      <c r="PRC72" s="4"/>
    </row>
    <row r="73" s="1" customFormat="1" spans="1:11287">
      <c r="A73" s="53" t="s">
        <v>160</v>
      </c>
      <c r="B73" s="54" t="s">
        <v>161</v>
      </c>
      <c r="C73" s="50">
        <f t="shared" si="3"/>
        <v>1200</v>
      </c>
      <c r="D73" s="51"/>
      <c r="E73" s="52">
        <v>1200</v>
      </c>
      <c r="F73" s="52"/>
      <c r="G73" s="51"/>
      <c r="PQT73" s="4"/>
      <c r="PQU73" s="4"/>
      <c r="PQV73" s="4"/>
      <c r="PQW73" s="4"/>
      <c r="PQX73" s="4"/>
      <c r="PQY73" s="4"/>
      <c r="PQZ73" s="4"/>
      <c r="PRA73" s="4"/>
      <c r="PRB73" s="4"/>
      <c r="PRC73" s="4"/>
    </row>
    <row r="74" s="1" customFormat="1" ht="24" spans="1:11287">
      <c r="A74" s="55" t="s">
        <v>132</v>
      </c>
      <c r="B74" s="56" t="s">
        <v>162</v>
      </c>
      <c r="C74" s="50">
        <f t="shared" si="3"/>
        <v>500</v>
      </c>
      <c r="D74" s="51">
        <v>500</v>
      </c>
      <c r="E74" s="52"/>
      <c r="F74" s="52"/>
      <c r="G74" s="51"/>
      <c r="PQT74" s="4"/>
      <c r="PQU74" s="4"/>
      <c r="PQV74" s="4"/>
      <c r="PQW74" s="4"/>
      <c r="PQX74" s="4"/>
      <c r="PQY74" s="4"/>
      <c r="PQZ74" s="4"/>
      <c r="PRA74" s="4"/>
      <c r="PRB74" s="4"/>
      <c r="PRC74" s="4"/>
    </row>
    <row r="75" s="1" customFormat="1" spans="1:11287">
      <c r="A75" s="57" t="s">
        <v>163</v>
      </c>
      <c r="B75" s="58" t="s">
        <v>164</v>
      </c>
      <c r="C75" s="50">
        <f t="shared" si="3"/>
        <v>3000</v>
      </c>
      <c r="D75" s="51"/>
      <c r="E75" s="52"/>
      <c r="F75" s="52">
        <v>3000</v>
      </c>
      <c r="G75" s="51" t="s">
        <v>165</v>
      </c>
      <c r="PQT75" s="4"/>
      <c r="PQU75" s="4"/>
      <c r="PQV75" s="4"/>
      <c r="PQW75" s="4"/>
      <c r="PQX75" s="4"/>
      <c r="PQY75" s="4"/>
      <c r="PQZ75" s="4"/>
      <c r="PRA75" s="4"/>
      <c r="PRB75" s="4"/>
      <c r="PRC75" s="4"/>
    </row>
    <row r="76" s="1" customFormat="1" spans="1:11287">
      <c r="A76" s="59" t="s">
        <v>97</v>
      </c>
      <c r="B76" s="54" t="s">
        <v>166</v>
      </c>
      <c r="C76" s="50">
        <f t="shared" si="3"/>
        <v>6200</v>
      </c>
      <c r="D76" s="51"/>
      <c r="E76" s="52">
        <v>3200</v>
      </c>
      <c r="F76" s="52">
        <v>3000</v>
      </c>
      <c r="G76" s="51" t="s">
        <v>165</v>
      </c>
      <c r="PQT76" s="4"/>
      <c r="PQU76" s="4"/>
      <c r="PQV76" s="4"/>
      <c r="PQW76" s="4"/>
      <c r="PQX76" s="4"/>
      <c r="PQY76" s="4"/>
      <c r="PQZ76" s="4"/>
      <c r="PRA76" s="4"/>
      <c r="PRB76" s="4"/>
      <c r="PRC76" s="4"/>
    </row>
    <row r="77" s="1" customFormat="1" spans="1:11287">
      <c r="A77" s="59" t="s">
        <v>97</v>
      </c>
      <c r="B77" s="54" t="s">
        <v>167</v>
      </c>
      <c r="C77" s="50">
        <f t="shared" si="3"/>
        <v>5000</v>
      </c>
      <c r="D77" s="51"/>
      <c r="E77" s="52"/>
      <c r="F77" s="52">
        <v>5000</v>
      </c>
      <c r="G77" s="51" t="s">
        <v>110</v>
      </c>
      <c r="PQT77" s="4"/>
      <c r="PQU77" s="4"/>
      <c r="PQV77" s="4"/>
      <c r="PQW77" s="4"/>
      <c r="PQX77" s="4"/>
      <c r="PQY77" s="4"/>
      <c r="PQZ77" s="4"/>
      <c r="PRA77" s="4"/>
      <c r="PRB77" s="4"/>
      <c r="PRC77" s="4"/>
    </row>
    <row r="78" s="1" customFormat="1" spans="1:11287">
      <c r="A78" s="59" t="s">
        <v>168</v>
      </c>
      <c r="B78" s="54" t="s">
        <v>169</v>
      </c>
      <c r="C78" s="50">
        <f t="shared" si="3"/>
        <v>500</v>
      </c>
      <c r="D78" s="51">
        <v>500</v>
      </c>
      <c r="E78" s="52"/>
      <c r="F78" s="52"/>
      <c r="G78" s="51" t="s">
        <v>110</v>
      </c>
      <c r="PQT78" s="4"/>
      <c r="PQU78" s="4"/>
      <c r="PQV78" s="4"/>
      <c r="PQW78" s="4"/>
      <c r="PQX78" s="4"/>
      <c r="PQY78" s="4"/>
      <c r="PQZ78" s="4"/>
      <c r="PRA78" s="4"/>
      <c r="PRB78" s="4"/>
      <c r="PRC78" s="4"/>
    </row>
    <row r="79" s="1" customFormat="1" spans="1:11287">
      <c r="A79" s="59" t="s">
        <v>71</v>
      </c>
      <c r="B79" s="60" t="s">
        <v>170</v>
      </c>
      <c r="C79" s="50">
        <f t="shared" si="3"/>
        <v>2433</v>
      </c>
      <c r="D79" s="51"/>
      <c r="E79" s="52"/>
      <c r="F79" s="52">
        <v>2433</v>
      </c>
      <c r="G79" s="51"/>
      <c r="PQT79" s="4"/>
      <c r="PQU79" s="4"/>
      <c r="PQV79" s="4"/>
      <c r="PQW79" s="4"/>
      <c r="PQX79" s="4"/>
      <c r="PQY79" s="4"/>
      <c r="PQZ79" s="4"/>
      <c r="PRA79" s="4"/>
      <c r="PRB79" s="4"/>
      <c r="PRC79" s="4"/>
    </row>
    <row r="80" s="1" customFormat="1" spans="1:11287">
      <c r="A80" s="61" t="s">
        <v>99</v>
      </c>
      <c r="B80" s="60" t="s">
        <v>171</v>
      </c>
      <c r="C80" s="50">
        <f t="shared" si="3"/>
        <v>500</v>
      </c>
      <c r="D80" s="51">
        <v>500</v>
      </c>
      <c r="E80" s="52"/>
      <c r="F80" s="52"/>
      <c r="G80" s="51"/>
      <c r="PQT80" s="4"/>
      <c r="PQU80" s="4"/>
      <c r="PQV80" s="4"/>
      <c r="PQW80" s="4"/>
      <c r="PQX80" s="4"/>
      <c r="PQY80" s="4"/>
      <c r="PQZ80" s="4"/>
      <c r="PRA80" s="4"/>
      <c r="PRB80" s="4"/>
      <c r="PRC80" s="4"/>
    </row>
    <row r="81" s="1" customFormat="1" ht="36" spans="1:11287">
      <c r="A81" s="61" t="s">
        <v>99</v>
      </c>
      <c r="B81" s="60" t="s">
        <v>172</v>
      </c>
      <c r="C81" s="50">
        <f t="shared" si="3"/>
        <v>1544.5</v>
      </c>
      <c r="D81" s="51"/>
      <c r="E81" s="52"/>
      <c r="F81" s="52">
        <v>1544.5</v>
      </c>
      <c r="G81" s="56" t="s">
        <v>138</v>
      </c>
      <c r="PQT81" s="4"/>
      <c r="PQU81" s="4"/>
      <c r="PQV81" s="4"/>
      <c r="PQW81" s="4"/>
      <c r="PQX81" s="4"/>
      <c r="PQY81" s="4"/>
      <c r="PQZ81" s="4"/>
      <c r="PRA81" s="4"/>
      <c r="PRB81" s="4"/>
      <c r="PRC81" s="4"/>
    </row>
    <row r="82" s="1" customFormat="1" ht="36" spans="1:11287">
      <c r="A82" s="61" t="s">
        <v>99</v>
      </c>
      <c r="B82" s="60" t="s">
        <v>173</v>
      </c>
      <c r="C82" s="50">
        <f t="shared" si="3"/>
        <v>1187</v>
      </c>
      <c r="D82" s="51"/>
      <c r="E82" s="52"/>
      <c r="F82" s="52">
        <v>1187</v>
      </c>
      <c r="G82" s="56" t="s">
        <v>138</v>
      </c>
      <c r="PQT82" s="4"/>
      <c r="PQU82" s="4"/>
      <c r="PQV82" s="4"/>
      <c r="PQW82" s="4"/>
      <c r="PQX82" s="4"/>
      <c r="PQY82" s="4"/>
      <c r="PQZ82" s="4"/>
      <c r="PRA82" s="4"/>
      <c r="PRB82" s="4"/>
      <c r="PRC82" s="4"/>
    </row>
    <row r="83" s="1" customFormat="1" spans="1:11287">
      <c r="A83" s="61" t="s">
        <v>174</v>
      </c>
      <c r="B83" s="60" t="s">
        <v>175</v>
      </c>
      <c r="C83" s="50">
        <f t="shared" si="3"/>
        <v>8000</v>
      </c>
      <c r="D83" s="51">
        <v>8000</v>
      </c>
      <c r="E83" s="52"/>
      <c r="F83" s="52"/>
      <c r="G83" s="51" t="s">
        <v>165</v>
      </c>
      <c r="PQT83" s="4"/>
      <c r="PQU83" s="4"/>
      <c r="PQV83" s="4"/>
      <c r="PQW83" s="4"/>
      <c r="PQX83" s="4"/>
      <c r="PQY83" s="4"/>
      <c r="PQZ83" s="4"/>
      <c r="PRA83" s="4"/>
      <c r="PRB83" s="4"/>
      <c r="PRC83" s="4"/>
    </row>
    <row r="84" s="1" customFormat="1" spans="1:11287">
      <c r="A84" s="51" t="s">
        <v>176</v>
      </c>
      <c r="B84" s="51" t="s">
        <v>177</v>
      </c>
      <c r="C84" s="50">
        <f t="shared" si="3"/>
        <v>350</v>
      </c>
      <c r="D84" s="51">
        <v>350</v>
      </c>
      <c r="E84" s="62"/>
      <c r="F84" s="62"/>
      <c r="G84" s="51" t="s">
        <v>110</v>
      </c>
      <c r="PQT84" s="4"/>
      <c r="PQU84" s="4"/>
      <c r="PQV84" s="4"/>
      <c r="PQW84" s="4"/>
      <c r="PQX84" s="4"/>
      <c r="PQY84" s="4"/>
      <c r="PQZ84" s="4"/>
      <c r="PRA84" s="4"/>
      <c r="PRB84" s="4"/>
      <c r="PRC84" s="4"/>
    </row>
    <row r="85" s="1" customFormat="1" spans="1:11287">
      <c r="A85" s="51" t="s">
        <v>176</v>
      </c>
      <c r="B85" s="51" t="s">
        <v>178</v>
      </c>
      <c r="C85" s="50">
        <f t="shared" si="3"/>
        <v>200</v>
      </c>
      <c r="D85" s="51">
        <v>200</v>
      </c>
      <c r="E85" s="62"/>
      <c r="F85" s="62"/>
      <c r="G85" s="51" t="s">
        <v>110</v>
      </c>
      <c r="PQT85" s="4"/>
      <c r="PQU85" s="4"/>
      <c r="PQV85" s="4"/>
      <c r="PQW85" s="4"/>
      <c r="PQX85" s="4"/>
      <c r="PQY85" s="4"/>
      <c r="PQZ85" s="4"/>
      <c r="PRA85" s="4"/>
      <c r="PRB85" s="4"/>
      <c r="PRC85" s="4"/>
    </row>
    <row r="86" s="1" customFormat="1" spans="1:11287">
      <c r="A86" s="51" t="s">
        <v>179</v>
      </c>
      <c r="B86" s="51" t="s">
        <v>180</v>
      </c>
      <c r="C86" s="50">
        <f t="shared" si="3"/>
        <v>495</v>
      </c>
      <c r="D86" s="51">
        <v>495</v>
      </c>
      <c r="E86" s="62"/>
      <c r="F86" s="62"/>
      <c r="G86" s="51" t="s">
        <v>110</v>
      </c>
      <c r="PQT86" s="4"/>
      <c r="PQU86" s="4"/>
      <c r="PQV86" s="4"/>
      <c r="PQW86" s="4"/>
      <c r="PQX86" s="4"/>
      <c r="PQY86" s="4"/>
      <c r="PQZ86" s="4"/>
      <c r="PRA86" s="4"/>
      <c r="PRB86" s="4"/>
      <c r="PRC86" s="4"/>
    </row>
    <row r="87" s="1" customFormat="1" spans="1:11287">
      <c r="A87" s="51" t="s">
        <v>181</v>
      </c>
      <c r="B87" s="51" t="s">
        <v>182</v>
      </c>
      <c r="C87" s="50">
        <f t="shared" si="3"/>
        <v>1500</v>
      </c>
      <c r="D87" s="51">
        <v>1500</v>
      </c>
      <c r="E87" s="62"/>
      <c r="F87" s="62"/>
      <c r="G87" s="51" t="s">
        <v>165</v>
      </c>
      <c r="PQT87" s="4"/>
      <c r="PQU87" s="4"/>
      <c r="PQV87" s="4"/>
      <c r="PQW87" s="4"/>
      <c r="PQX87" s="4"/>
      <c r="PQY87" s="4"/>
      <c r="PQZ87" s="4"/>
      <c r="PRA87" s="4"/>
      <c r="PRB87" s="4"/>
      <c r="PRC87" s="4"/>
    </row>
    <row r="88" s="1" customFormat="1" spans="1:11287">
      <c r="A88" s="51" t="s">
        <v>181</v>
      </c>
      <c r="B88" s="51" t="s">
        <v>183</v>
      </c>
      <c r="C88" s="50">
        <f t="shared" si="3"/>
        <v>1000</v>
      </c>
      <c r="D88" s="51">
        <v>1000</v>
      </c>
      <c r="E88" s="62"/>
      <c r="F88" s="62"/>
      <c r="G88" s="51" t="s">
        <v>165</v>
      </c>
      <c r="PQT88" s="4"/>
      <c r="PQU88" s="4"/>
      <c r="PQV88" s="4"/>
      <c r="PQW88" s="4"/>
      <c r="PQX88" s="4"/>
      <c r="PQY88" s="4"/>
      <c r="PQZ88" s="4"/>
      <c r="PRA88" s="4"/>
      <c r="PRB88" s="4"/>
      <c r="PRC88" s="4"/>
    </row>
    <row r="89" s="1" customFormat="1" spans="1:11287">
      <c r="A89" s="51" t="s">
        <v>184</v>
      </c>
      <c r="B89" s="51"/>
      <c r="C89" s="63"/>
      <c r="D89" s="51"/>
      <c r="E89" s="51"/>
      <c r="F89" s="51">
        <v>15000</v>
      </c>
      <c r="G89" s="51"/>
      <c r="PQT89" s="4"/>
      <c r="PQU89" s="4"/>
      <c r="PQV89" s="4"/>
      <c r="PQW89" s="4"/>
      <c r="PQX89" s="4"/>
      <c r="PQY89" s="4"/>
      <c r="PQZ89" s="4"/>
      <c r="PRA89" s="4"/>
      <c r="PRB89" s="4"/>
      <c r="PRC89" s="4"/>
    </row>
    <row r="90" s="1" customFormat="1" ht="26.1" customHeight="1" spans="1:11287">
      <c r="A90" s="64" t="s">
        <v>185</v>
      </c>
      <c r="B90" s="64"/>
      <c r="C90" s="64"/>
      <c r="D90" s="64"/>
      <c r="E90" s="64"/>
      <c r="F90" s="64"/>
      <c r="G90" s="64"/>
      <c r="PQT90" s="4"/>
      <c r="PQU90" s="4"/>
      <c r="PQV90" s="4"/>
      <c r="PQW90" s="4"/>
      <c r="PQX90" s="4"/>
      <c r="PQY90" s="4"/>
      <c r="PQZ90" s="4"/>
      <c r="PRA90" s="4"/>
      <c r="PRB90" s="4"/>
      <c r="PRC90" s="4"/>
    </row>
    <row r="91" s="1" customFormat="1" ht="26.1" customHeight="1" spans="1:11287">
      <c r="A91" s="64" t="s">
        <v>186</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税收返还和转移支付表 </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2021-07-30T00:45:00Z</cp:lastPrinted>
  <dcterms:modified xsi:type="dcterms:W3CDTF">2022-02-07T01:19:41Z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