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汇总表" sheetId="4" r:id="rId1"/>
    <sheet name="鱼岳" sheetId="2" r:id="rId2"/>
    <sheet name="陆溪" sheetId="1" r:id="rId3"/>
    <sheet name="牌洲" sheetId="3" r:id="rId4"/>
  </sheets>
  <calcPr calcId="144525"/>
</workbook>
</file>

<file path=xl/sharedStrings.xml><?xml version="1.0" encoding="utf-8"?>
<sst xmlns="http://schemas.openxmlformats.org/spreadsheetml/2006/main" count="138" uniqueCount="95">
  <si>
    <t>2022年度就业困难人员灵活就业社保补贴汇总表 
（第四批）</t>
  </si>
  <si>
    <t>补贴标准：3225.6元/年</t>
  </si>
  <si>
    <t>序号</t>
  </si>
  <si>
    <t>申报社区（镇）</t>
  </si>
  <si>
    <t>申请总数（人）</t>
  </si>
  <si>
    <t>补贴金额（元）</t>
  </si>
  <si>
    <t>备注</t>
  </si>
  <si>
    <t>鱼岳</t>
  </si>
  <si>
    <t>陆溪</t>
  </si>
  <si>
    <t>牌洲</t>
  </si>
  <si>
    <t>合计</t>
  </si>
  <si>
    <t>总金额：叁万肆仟玖佰肆拾肆元</t>
  </si>
  <si>
    <t>鱼岳镇2022年灵活就业人员社保补贴情况花名册（2021年7月至2022年6月）</t>
  </si>
  <si>
    <t>序</t>
  </si>
  <si>
    <t>身份证号</t>
  </si>
  <si>
    <t>姓名</t>
  </si>
  <si>
    <t>性别</t>
  </si>
  <si>
    <t>联系电话</t>
  </si>
  <si>
    <t>银行账号</t>
  </si>
  <si>
    <t>2022年申报</t>
  </si>
  <si>
    <t>申请日期</t>
  </si>
  <si>
    <t>申请月数</t>
  </si>
  <si>
    <t>申请金额</t>
  </si>
  <si>
    <t>4223221964*****016</t>
  </si>
  <si>
    <t>夏昌华</t>
  </si>
  <si>
    <t>男</t>
  </si>
  <si>
    <t>1770****999</t>
  </si>
  <si>
    <t>6228232405*****0467</t>
  </si>
  <si>
    <t>202107-202206</t>
  </si>
  <si>
    <t>4223221971*****068</t>
  </si>
  <si>
    <t>黄宝珍</t>
  </si>
  <si>
    <t>女</t>
  </si>
  <si>
    <t>1338****085</t>
  </si>
  <si>
    <t>6228232405*****8567</t>
  </si>
  <si>
    <t>202107-202112</t>
  </si>
  <si>
    <t>4223221962*****01X</t>
  </si>
  <si>
    <t>熊华山</t>
  </si>
  <si>
    <t>1517****568</t>
  </si>
  <si>
    <t>6217975200*****5436</t>
  </si>
  <si>
    <t>4223221964*****095</t>
  </si>
  <si>
    <t>孙新祥</t>
  </si>
  <si>
    <t>1387****588</t>
  </si>
  <si>
    <t>6217975200*****7567</t>
  </si>
  <si>
    <t>4223221968*****077</t>
  </si>
  <si>
    <t>龙泽红</t>
  </si>
  <si>
    <t>1397****610</t>
  </si>
  <si>
    <t>4223221965*****019</t>
  </si>
  <si>
    <t>施隆前</t>
  </si>
  <si>
    <t>1388****921</t>
  </si>
  <si>
    <t>6217975200*****3914</t>
  </si>
  <si>
    <t>陆溪镇2022年灵活就业人员社保补贴情况花名册（2021年7月至2022年6月）</t>
  </si>
  <si>
    <t>1</t>
  </si>
  <si>
    <t>4223221973*****52X</t>
  </si>
  <si>
    <t>李玲</t>
  </si>
  <si>
    <t>1587****637</t>
  </si>
  <si>
    <t>6228232405*****4265</t>
  </si>
  <si>
    <t>2021.7-2022.6</t>
  </si>
  <si>
    <t>2</t>
  </si>
  <si>
    <t>4223221977*****026</t>
  </si>
  <si>
    <t>雷荣菊</t>
  </si>
  <si>
    <t>1534****265</t>
  </si>
  <si>
    <t>6228232405*****3468</t>
  </si>
  <si>
    <t>3</t>
  </si>
  <si>
    <t>4223221971*****521</t>
  </si>
  <si>
    <t>杜金元</t>
  </si>
  <si>
    <t>1837****753</t>
  </si>
  <si>
    <t>6228232405*****1768</t>
  </si>
  <si>
    <t>2021.7-2021.10</t>
  </si>
  <si>
    <t>4</t>
  </si>
  <si>
    <t>4223221961*****019</t>
  </si>
  <si>
    <t>尹英瑞</t>
  </si>
  <si>
    <t>1398****467</t>
  </si>
  <si>
    <t>6228232405*****5760</t>
  </si>
  <si>
    <t>2021.7-2021.11</t>
  </si>
  <si>
    <t>5</t>
  </si>
  <si>
    <t>黄书生</t>
  </si>
  <si>
    <t>1399****907</t>
  </si>
  <si>
    <t>6228232405*****0567</t>
  </si>
  <si>
    <t>6</t>
  </si>
  <si>
    <t>4223221977*****124</t>
  </si>
  <si>
    <t>陈学珍</t>
  </si>
  <si>
    <t>1397****154</t>
  </si>
  <si>
    <t>6228232405*****8062</t>
  </si>
  <si>
    <t>7</t>
  </si>
  <si>
    <t>4223221976*****062</t>
  </si>
  <si>
    <t>汪远凤</t>
  </si>
  <si>
    <t>1327****858</t>
  </si>
  <si>
    <t>6228232405*****2667</t>
  </si>
  <si>
    <t>2022.4-2022.6</t>
  </si>
  <si>
    <t>牌洲湾镇2022年灵活就业人员社保补贴情况花名册（2021年7月至2022年6月）</t>
  </si>
  <si>
    <t>发票日期</t>
  </si>
  <si>
    <t>4223221976*****62X</t>
  </si>
  <si>
    <t>王丽芳</t>
  </si>
  <si>
    <t>1397****228</t>
  </si>
  <si>
    <t>6217975200*****9086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</si>
</sst>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333333"/>
      <name val="微软雅黑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ajor"/>
    </font>
    <font>
      <sz val="11"/>
      <color rgb="FF00B05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B05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9" applyNumberFormat="0" applyAlignment="0" applyProtection="0">
      <alignment vertical="center"/>
    </xf>
    <xf numFmtId="0" fontId="35" fillId="4" borderId="10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0" fillId="0" borderId="0"/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31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3" sqref="H3"/>
    </sheetView>
  </sheetViews>
  <sheetFormatPr defaultColWidth="8.88888888888889" defaultRowHeight="14.4" outlineLevelCol="4"/>
  <cols>
    <col min="1" max="1" width="8.43518518518519" style="5" customWidth="1"/>
    <col min="2" max="3" width="16.3333333333333" style="5" customWidth="1"/>
    <col min="4" max="4" width="25.0555555555556" style="34" customWidth="1"/>
    <col min="5" max="5" width="16.3333333333333" style="5" customWidth="1"/>
    <col min="6" max="16384" width="8.88888888888889" style="5"/>
  </cols>
  <sheetData>
    <row r="1" s="5" customFormat="1" ht="51" customHeight="1" spans="1:5">
      <c r="A1" s="35" t="s">
        <v>0</v>
      </c>
      <c r="B1" s="36"/>
      <c r="C1" s="36"/>
      <c r="D1" s="37"/>
      <c r="E1" s="36"/>
    </row>
    <row r="2" s="5" customFormat="1" ht="21" customHeight="1" spans="1:5">
      <c r="A2" s="38" t="s">
        <v>1</v>
      </c>
      <c r="B2" s="38"/>
      <c r="C2" s="38"/>
      <c r="D2" s="39"/>
      <c r="E2" s="38"/>
    </row>
    <row r="3" s="33" customFormat="1" ht="40" customHeight="1" spans="1:5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</row>
    <row r="4" s="5" customFormat="1" ht="46" customHeight="1" spans="1:5">
      <c r="A4" s="41">
        <v>1</v>
      </c>
      <c r="B4" s="41" t="s">
        <v>7</v>
      </c>
      <c r="C4" s="42">
        <v>6</v>
      </c>
      <c r="D4" s="42">
        <v>17740.8</v>
      </c>
      <c r="E4" s="43"/>
    </row>
    <row r="5" s="5" customFormat="1" ht="46" customHeight="1" spans="1:5">
      <c r="A5" s="41">
        <v>4</v>
      </c>
      <c r="B5" s="41" t="s">
        <v>8</v>
      </c>
      <c r="C5" s="42">
        <v>7</v>
      </c>
      <c r="D5" s="42">
        <v>13977.6</v>
      </c>
      <c r="E5" s="43"/>
    </row>
    <row r="6" s="5" customFormat="1" ht="46" customHeight="1" spans="1:5">
      <c r="A6" s="41">
        <v>5</v>
      </c>
      <c r="B6" s="41" t="s">
        <v>9</v>
      </c>
      <c r="C6" s="42">
        <v>1</v>
      </c>
      <c r="D6" s="42">
        <v>3225.6</v>
      </c>
      <c r="E6" s="43"/>
    </row>
    <row r="7" s="5" customFormat="1" ht="40" customHeight="1" spans="1:5">
      <c r="A7" s="44" t="s">
        <v>10</v>
      </c>
      <c r="B7" s="45"/>
      <c r="C7" s="46">
        <f>SUM(C4:C6)</f>
        <v>14</v>
      </c>
      <c r="D7" s="47">
        <f>SUM(D4:D6)</f>
        <v>34944</v>
      </c>
      <c r="E7" s="41"/>
    </row>
    <row r="8" s="5" customFormat="1" ht="27" customHeight="1" spans="1:5">
      <c r="A8" s="48" t="s">
        <v>11</v>
      </c>
      <c r="B8" s="48"/>
      <c r="C8" s="48"/>
      <c r="D8" s="49"/>
      <c r="E8" s="48"/>
    </row>
    <row r="9" s="5" customFormat="1" ht="13" customHeight="1" spans="1:5">
      <c r="A9" s="48"/>
      <c r="B9" s="48"/>
      <c r="C9" s="48"/>
      <c r="D9" s="49"/>
      <c r="E9" s="48"/>
    </row>
  </sheetData>
  <mergeCells count="3">
    <mergeCell ref="A1:E1"/>
    <mergeCell ref="A7:B7"/>
    <mergeCell ref="A8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15" sqref="G15"/>
    </sheetView>
  </sheetViews>
  <sheetFormatPr defaultColWidth="10" defaultRowHeight="15.6"/>
  <cols>
    <col min="1" max="1" width="7" style="27" customWidth="1"/>
    <col min="2" max="2" width="20.5555555555556" style="27" customWidth="1"/>
    <col min="3" max="3" width="8.88888888888889" style="27" customWidth="1"/>
    <col min="4" max="4" width="6.44444444444444" style="27" customWidth="1"/>
    <col min="5" max="5" width="13.8888888888889" style="27" customWidth="1"/>
    <col min="6" max="6" width="22.8888888888889" style="27" customWidth="1"/>
    <col min="7" max="7" width="16.4444444444444" style="27" customWidth="1"/>
    <col min="8" max="8" width="10" style="27"/>
    <col min="9" max="9" width="10.5555555555556" style="27" customWidth="1"/>
    <col min="10" max="16384" width="10" style="27"/>
  </cols>
  <sheetData>
    <row r="1" s="27" customFormat="1" ht="45" customHeight="1" spans="1:9">
      <c r="A1" s="28" t="s">
        <v>12</v>
      </c>
      <c r="B1" s="29"/>
      <c r="C1" s="28"/>
      <c r="D1" s="28"/>
      <c r="E1" s="28"/>
      <c r="F1" s="28"/>
      <c r="G1" s="28"/>
      <c r="H1" s="28"/>
      <c r="I1" s="28"/>
    </row>
    <row r="2" s="27" customFormat="1" spans="1:9">
      <c r="A2" s="7" t="s">
        <v>13</v>
      </c>
      <c r="B2" s="30" t="s">
        <v>14</v>
      </c>
      <c r="C2" s="7" t="s">
        <v>15</v>
      </c>
      <c r="D2" s="7" t="s">
        <v>16</v>
      </c>
      <c r="E2" s="30" t="s">
        <v>17</v>
      </c>
      <c r="F2" s="30" t="s">
        <v>18</v>
      </c>
      <c r="G2" s="31" t="s">
        <v>19</v>
      </c>
      <c r="H2" s="31"/>
      <c r="I2" s="31"/>
    </row>
    <row r="3" s="27" customFormat="1" spans="1:9">
      <c r="A3" s="7"/>
      <c r="B3" s="30"/>
      <c r="C3" s="7"/>
      <c r="D3" s="7"/>
      <c r="E3" s="30"/>
      <c r="F3" s="30"/>
      <c r="G3" s="7" t="s">
        <v>20</v>
      </c>
      <c r="H3" s="7" t="s">
        <v>21</v>
      </c>
      <c r="I3" s="7" t="s">
        <v>22</v>
      </c>
    </row>
    <row r="4" s="4" customFormat="1" ht="27" customHeight="1" spans="1:9">
      <c r="A4" s="32">
        <v>1</v>
      </c>
      <c r="B4" s="32" t="s">
        <v>23</v>
      </c>
      <c r="C4" s="32" t="s">
        <v>24</v>
      </c>
      <c r="D4" s="32" t="s">
        <v>25</v>
      </c>
      <c r="E4" s="32" t="s">
        <v>26</v>
      </c>
      <c r="F4" s="32" t="s">
        <v>27</v>
      </c>
      <c r="G4" s="32" t="s">
        <v>28</v>
      </c>
      <c r="H4" s="32">
        <v>12</v>
      </c>
      <c r="I4" s="32">
        <v>3225.6</v>
      </c>
    </row>
    <row r="5" s="27" customFormat="1" ht="27" customHeight="1" spans="1:9">
      <c r="A5" s="32">
        <v>2</v>
      </c>
      <c r="B5" s="32" t="s">
        <v>29</v>
      </c>
      <c r="C5" s="32" t="s">
        <v>30</v>
      </c>
      <c r="D5" s="32" t="s">
        <v>31</v>
      </c>
      <c r="E5" s="32" t="s">
        <v>32</v>
      </c>
      <c r="F5" s="32" t="s">
        <v>33</v>
      </c>
      <c r="G5" s="32" t="s">
        <v>34</v>
      </c>
      <c r="H5" s="32">
        <v>6</v>
      </c>
      <c r="I5" s="32">
        <v>1612.8</v>
      </c>
    </row>
    <row r="6" s="27" customFormat="1" ht="27" customHeight="1" spans="1:9">
      <c r="A6" s="32">
        <v>3</v>
      </c>
      <c r="B6" s="32" t="s">
        <v>35</v>
      </c>
      <c r="C6" s="32" t="s">
        <v>36</v>
      </c>
      <c r="D6" s="32" t="s">
        <v>25</v>
      </c>
      <c r="E6" s="32" t="s">
        <v>37</v>
      </c>
      <c r="F6" s="32" t="s">
        <v>38</v>
      </c>
      <c r="G6" s="32" t="s">
        <v>28</v>
      </c>
      <c r="H6" s="32">
        <v>12</v>
      </c>
      <c r="I6" s="32">
        <v>3225.6</v>
      </c>
    </row>
    <row r="7" s="27" customFormat="1" ht="27" customHeight="1" spans="1:9">
      <c r="A7" s="32">
        <v>4</v>
      </c>
      <c r="B7" s="32" t="s">
        <v>39</v>
      </c>
      <c r="C7" s="32" t="s">
        <v>40</v>
      </c>
      <c r="D7" s="32" t="s">
        <v>25</v>
      </c>
      <c r="E7" s="32" t="s">
        <v>41</v>
      </c>
      <c r="F7" s="32" t="s">
        <v>42</v>
      </c>
      <c r="G7" s="32" t="s">
        <v>28</v>
      </c>
      <c r="H7" s="32">
        <v>12</v>
      </c>
      <c r="I7" s="32">
        <v>3225.6</v>
      </c>
    </row>
    <row r="8" s="4" customFormat="1" ht="27" customHeight="1" spans="1:9">
      <c r="A8" s="32">
        <v>5</v>
      </c>
      <c r="B8" s="32" t="s">
        <v>43</v>
      </c>
      <c r="C8" s="32" t="s">
        <v>44</v>
      </c>
      <c r="D8" s="32" t="s">
        <v>25</v>
      </c>
      <c r="E8" s="32" t="s">
        <v>45</v>
      </c>
      <c r="F8" s="32" t="s">
        <v>27</v>
      </c>
      <c r="G8" s="32" t="s">
        <v>28</v>
      </c>
      <c r="H8" s="32">
        <v>12</v>
      </c>
      <c r="I8" s="32">
        <v>3225.6</v>
      </c>
    </row>
    <row r="9" s="4" customFormat="1" ht="27" customHeight="1" spans="1:9">
      <c r="A9" s="32">
        <v>6</v>
      </c>
      <c r="B9" s="32" t="s">
        <v>46</v>
      </c>
      <c r="C9" s="32" t="s">
        <v>47</v>
      </c>
      <c r="D9" s="32" t="s">
        <v>25</v>
      </c>
      <c r="E9" s="32" t="s">
        <v>48</v>
      </c>
      <c r="F9" s="32" t="s">
        <v>49</v>
      </c>
      <c r="G9" s="32" t="s">
        <v>28</v>
      </c>
      <c r="H9" s="32">
        <v>12</v>
      </c>
      <c r="I9" s="32">
        <v>3225.6</v>
      </c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F17" sqref="F17"/>
    </sheetView>
  </sheetViews>
  <sheetFormatPr defaultColWidth="8.88888888888889" defaultRowHeight="14.4"/>
  <cols>
    <col min="1" max="1" width="6.44444444444444" style="5" customWidth="1"/>
    <col min="2" max="2" width="21.5555555555556" style="5" customWidth="1"/>
    <col min="3" max="3" width="8.22222222222222" style="5" customWidth="1"/>
    <col min="4" max="4" width="6.44444444444444" style="5" customWidth="1"/>
    <col min="5" max="5" width="13.4444444444444" style="5" customWidth="1"/>
    <col min="6" max="6" width="21.8888888888889" style="5" customWidth="1"/>
    <col min="7" max="7" width="17.1111111111111" style="5" customWidth="1"/>
    <col min="8" max="8" width="11.4444444444444" style="5" customWidth="1"/>
    <col min="9" max="9" width="12.1111111111111" style="5" customWidth="1"/>
    <col min="10" max="16376" width="9.77777777777778" style="5"/>
    <col min="16377" max="16384" width="8.88888888888889" style="5"/>
  </cols>
  <sheetData>
    <row r="1" s="17" customFormat="1" ht="40" customHeight="1" spans="1:9">
      <c r="A1" s="6" t="s">
        <v>50</v>
      </c>
      <c r="B1" s="6"/>
      <c r="C1" s="6"/>
      <c r="D1" s="6"/>
      <c r="E1" s="6"/>
      <c r="F1" s="6"/>
      <c r="G1" s="6"/>
      <c r="H1" s="6"/>
      <c r="I1" s="6"/>
    </row>
    <row r="2" s="17" customFormat="1" ht="18" customHeight="1" spans="1:9">
      <c r="A2" s="20" t="s">
        <v>13</v>
      </c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2" t="s">
        <v>19</v>
      </c>
      <c r="H2" s="22"/>
      <c r="I2" s="22"/>
    </row>
    <row r="3" s="17" customFormat="1" ht="18" customHeight="1" spans="1:9">
      <c r="A3" s="23"/>
      <c r="B3" s="24"/>
      <c r="C3" s="24"/>
      <c r="D3" s="24"/>
      <c r="E3" s="24"/>
      <c r="F3" s="24"/>
      <c r="G3" s="7" t="s">
        <v>20</v>
      </c>
      <c r="H3" s="7" t="s">
        <v>21</v>
      </c>
      <c r="I3" s="7" t="s">
        <v>22</v>
      </c>
    </row>
    <row r="4" s="18" customFormat="1" ht="24" customHeight="1" spans="1:12">
      <c r="A4" s="25" t="s">
        <v>51</v>
      </c>
      <c r="B4" s="25" t="s">
        <v>52</v>
      </c>
      <c r="C4" s="25" t="s">
        <v>53</v>
      </c>
      <c r="D4" s="25" t="s">
        <v>31</v>
      </c>
      <c r="E4" s="25" t="s">
        <v>54</v>
      </c>
      <c r="F4" s="25" t="s">
        <v>55</v>
      </c>
      <c r="G4" s="25" t="s">
        <v>56</v>
      </c>
      <c r="H4" s="25">
        <v>12</v>
      </c>
      <c r="I4" s="25">
        <v>3225.6</v>
      </c>
      <c r="J4" s="17"/>
      <c r="K4" s="17"/>
      <c r="L4" s="17"/>
    </row>
    <row r="5" s="17" customFormat="1" ht="24" customHeight="1" spans="1:9">
      <c r="A5" s="26" t="s">
        <v>57</v>
      </c>
      <c r="B5" s="25" t="s">
        <v>58</v>
      </c>
      <c r="C5" s="25" t="s">
        <v>59</v>
      </c>
      <c r="D5" s="25" t="s">
        <v>31</v>
      </c>
      <c r="E5" s="25" t="s">
        <v>60</v>
      </c>
      <c r="F5" s="25" t="s">
        <v>61</v>
      </c>
      <c r="G5" s="25" t="s">
        <v>56</v>
      </c>
      <c r="H5" s="25">
        <v>12</v>
      </c>
      <c r="I5" s="25">
        <v>3225.6</v>
      </c>
    </row>
    <row r="6" s="19" customFormat="1" ht="24" customHeight="1" spans="1:12">
      <c r="A6" s="26" t="s">
        <v>62</v>
      </c>
      <c r="B6" s="25" t="s">
        <v>63</v>
      </c>
      <c r="C6" s="25" t="s">
        <v>64</v>
      </c>
      <c r="D6" s="25" t="s">
        <v>31</v>
      </c>
      <c r="E6" s="25" t="s">
        <v>65</v>
      </c>
      <c r="F6" s="25" t="s">
        <v>66</v>
      </c>
      <c r="G6" s="25" t="s">
        <v>67</v>
      </c>
      <c r="H6" s="25">
        <v>4</v>
      </c>
      <c r="I6" s="25">
        <v>1075.2</v>
      </c>
      <c r="J6" s="17"/>
      <c r="K6" s="17"/>
      <c r="L6" s="17"/>
    </row>
    <row r="7" s="17" customFormat="1" ht="24" customHeight="1" spans="1:9">
      <c r="A7" s="26" t="s">
        <v>68</v>
      </c>
      <c r="B7" s="25" t="s">
        <v>69</v>
      </c>
      <c r="C7" s="25" t="s">
        <v>70</v>
      </c>
      <c r="D7" s="25" t="s">
        <v>25</v>
      </c>
      <c r="E7" s="25" t="s">
        <v>71</v>
      </c>
      <c r="F7" s="25" t="s">
        <v>72</v>
      </c>
      <c r="G7" s="25" t="s">
        <v>73</v>
      </c>
      <c r="H7" s="25">
        <v>5</v>
      </c>
      <c r="I7" s="25">
        <v>1344</v>
      </c>
    </row>
    <row r="8" s="17" customFormat="1" ht="24" customHeight="1" spans="1:9">
      <c r="A8" s="26" t="s">
        <v>74</v>
      </c>
      <c r="B8" s="25" t="s">
        <v>69</v>
      </c>
      <c r="C8" s="25" t="s">
        <v>75</v>
      </c>
      <c r="D8" s="25" t="s">
        <v>25</v>
      </c>
      <c r="E8" s="25" t="s">
        <v>76</v>
      </c>
      <c r="F8" s="25" t="s">
        <v>77</v>
      </c>
      <c r="G8" s="25" t="s">
        <v>67</v>
      </c>
      <c r="H8" s="25">
        <v>4</v>
      </c>
      <c r="I8" s="25">
        <v>1075.2</v>
      </c>
    </row>
    <row r="9" s="19" customFormat="1" ht="24" customHeight="1" spans="1:12">
      <c r="A9" s="26" t="s">
        <v>78</v>
      </c>
      <c r="B9" s="25" t="s">
        <v>79</v>
      </c>
      <c r="C9" s="25" t="s">
        <v>80</v>
      </c>
      <c r="D9" s="25" t="s">
        <v>31</v>
      </c>
      <c r="E9" s="25" t="s">
        <v>81</v>
      </c>
      <c r="F9" s="25" t="s">
        <v>82</v>
      </c>
      <c r="G9" s="25" t="s">
        <v>56</v>
      </c>
      <c r="H9" s="25">
        <v>12</v>
      </c>
      <c r="I9" s="25">
        <v>3225.6</v>
      </c>
      <c r="J9" s="17"/>
      <c r="K9" s="17"/>
      <c r="L9" s="17"/>
    </row>
    <row r="10" s="19" customFormat="1" ht="24" customHeight="1" spans="1:9">
      <c r="A10" s="26" t="s">
        <v>83</v>
      </c>
      <c r="B10" s="25" t="s">
        <v>84</v>
      </c>
      <c r="C10" s="25" t="s">
        <v>85</v>
      </c>
      <c r="D10" s="25" t="s">
        <v>31</v>
      </c>
      <c r="E10" s="25" t="s">
        <v>86</v>
      </c>
      <c r="F10" s="25" t="s">
        <v>87</v>
      </c>
      <c r="G10" s="25" t="s">
        <v>88</v>
      </c>
      <c r="H10" s="25">
        <v>3</v>
      </c>
      <c r="I10" s="25">
        <v>806.4</v>
      </c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landscape"/>
  <headerFooter/>
  <ignoredErrors>
    <ignoredError sqref="G4:I10 C4:D10 A4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1" sqref="K11"/>
    </sheetView>
  </sheetViews>
  <sheetFormatPr defaultColWidth="9" defaultRowHeight="14.4" outlineLevelRow="5"/>
  <cols>
    <col min="1" max="1" width="4.87962962962963" style="5" customWidth="1"/>
    <col min="2" max="2" width="19.4444444444444" style="5" customWidth="1"/>
    <col min="3" max="3" width="8.75" style="5" customWidth="1"/>
    <col min="4" max="4" width="6.22222222222222" style="5" customWidth="1"/>
    <col min="5" max="5" width="13.4444444444444" style="5" customWidth="1"/>
    <col min="6" max="6" width="21" style="5" customWidth="1"/>
    <col min="7" max="7" width="18.2222222222222" style="5" customWidth="1"/>
    <col min="8" max="8" width="15.3333333333333" style="5" customWidth="1"/>
    <col min="9" max="9" width="10.1111111111111" style="5" customWidth="1"/>
    <col min="10" max="10" width="11.5555555555556" style="5" customWidth="1"/>
    <col min="11" max="11" width="12.5" style="5" customWidth="1"/>
    <col min="12" max="16384" width="9" style="5"/>
  </cols>
  <sheetData>
    <row r="1" ht="48" customHeight="1" spans="1:10">
      <c r="A1" s="6" t="s">
        <v>89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1" customHeight="1" spans="1:11">
      <c r="A2" s="7" t="s">
        <v>2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90</v>
      </c>
      <c r="H2" s="8" t="s">
        <v>19</v>
      </c>
      <c r="I2" s="8"/>
      <c r="J2" s="8"/>
      <c r="K2" s="14"/>
    </row>
    <row r="3" s="2" customFormat="1" ht="21" customHeight="1" spans="1:11">
      <c r="A3" s="7"/>
      <c r="B3" s="7"/>
      <c r="C3" s="7"/>
      <c r="D3" s="7"/>
      <c r="E3" s="7"/>
      <c r="F3" s="7"/>
      <c r="G3" s="7"/>
      <c r="H3" s="7" t="s">
        <v>20</v>
      </c>
      <c r="I3" s="7" t="s">
        <v>21</v>
      </c>
      <c r="J3" s="7" t="s">
        <v>22</v>
      </c>
      <c r="K3" s="15"/>
    </row>
    <row r="4" s="3" customFormat="1" ht="27" customHeight="1" spans="1:11">
      <c r="A4" s="9">
        <v>1</v>
      </c>
      <c r="B4" s="10" t="s">
        <v>91</v>
      </c>
      <c r="C4" s="9" t="s">
        <v>92</v>
      </c>
      <c r="D4" s="9" t="s">
        <v>31</v>
      </c>
      <c r="E4" s="9" t="s">
        <v>93</v>
      </c>
      <c r="F4" s="10" t="s">
        <v>94</v>
      </c>
      <c r="G4" s="11" t="s">
        <v>56</v>
      </c>
      <c r="H4" s="10" t="s">
        <v>56</v>
      </c>
      <c r="I4" s="9">
        <v>12</v>
      </c>
      <c r="J4" s="9">
        <v>3225.6</v>
      </c>
      <c r="K4" s="16"/>
    </row>
    <row r="5" s="4" customFormat="1" ht="17.4" spans="2:4">
      <c r="B5" s="12"/>
      <c r="C5" s="13"/>
      <c r="D5" s="13"/>
    </row>
    <row r="6" s="4" customFormat="1"/>
  </sheetData>
  <mergeCells count="9">
    <mergeCell ref="A1:J1"/>
    <mergeCell ref="H2:J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鱼岳</vt:lpstr>
      <vt:lpstr>陆溪</vt:lpstr>
      <vt:lpstr>牌洲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2023-08-04T02:37:00Z</dcterms:created>
  <dcterms:modified xsi:type="dcterms:W3CDTF">2023-08-25T07:24:54Z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F0620F6D77E44A22ACFA51506BCE7292_12</vt:lpwstr>
  </property>
  <property fmtid="{D5CDD505-2E9C-101B-9397-08002B2CF9AE}" pid="3" name="KSOProductBuildVer">
    <vt:lpwstr>2052-12.1.0.15120</vt:lpwstr>
  </property>
</Properties>
</file>