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<sst xmlns="http://schemas.openxmlformats.org/spreadsheetml/2006/main" count="319" uniqueCount="160">
  <si>
    <t xml:space="preserve">嘉鱼县2025年第二批扩大社会保险补贴范围政策资金公示表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</si>
  <si>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</si>
  <si>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单位名称</t>
  </si>
  <si>
    <t>姓名</t>
  </si>
  <si>
    <t>性别</t>
  </si>
  <si>
    <t>身份证号</t>
  </si>
  <si>
    <t>重点群体类别</t>
  </si>
  <si>
    <t>补贴起始月份</t>
  </si>
  <si>
    <t>补贴申报月数</t>
  </si>
  <si>
    <t>累计补贴月数</t>
  </si>
  <si>
    <t>已缴纳个人社保费（元）</t>
  </si>
  <si>
    <t>应补贴个人社保费（元）</t>
  </si>
  <si>
    <t>备注</t>
  </si>
  <si>
    <t>养老</t>
  </si>
  <si>
    <t>医疗</t>
  </si>
  <si>
    <t>失业</t>
  </si>
  <si>
    <t>福强新材料（武汉）有限公司</t>
  </si>
  <si>
    <t>黄远政</t>
  </si>
  <si>
    <t>男</t>
  </si>
  <si>
    <t>10</t>
  </si>
  <si>
    <t>42122120020711563X</t>
  </si>
  <si>
    <t>罗钦瑜</t>
  </si>
  <si>
    <t>2024</t>
  </si>
  <si>
    <t>7</t>
  </si>
  <si>
    <t>421221200308095615</t>
  </si>
  <si>
    <t>葛洲坝嘉鱼水泥有限公司</t>
  </si>
  <si>
    <t>熊杰</t>
  </si>
  <si>
    <t>421125199902012717</t>
  </si>
  <si>
    <t>谌鹏程</t>
  </si>
  <si>
    <t>421302200103053813</t>
  </si>
  <si>
    <t>张耿榜</t>
  </si>
  <si>
    <t>420503199907242311</t>
  </si>
  <si>
    <t>湖北佰年松木业科技有限公司</t>
  </si>
  <si>
    <t>罗雨浩</t>
  </si>
  <si>
    <t>4</t>
  </si>
  <si>
    <t>421221199808230056</t>
  </si>
  <si>
    <t>湖北嘉皓精密智能制造有限公司</t>
  </si>
  <si>
    <t>王铭</t>
  </si>
  <si>
    <t>421221200203021011</t>
  </si>
  <si>
    <t>湖北嘉麟杰纺织品有限公司</t>
  </si>
  <si>
    <t>刘合文</t>
  </si>
  <si>
    <t>420702200011281510</t>
  </si>
  <si>
    <t>吕才亮</t>
  </si>
  <si>
    <t>421023200202098115</t>
  </si>
  <si>
    <t>柯竣元</t>
  </si>
  <si>
    <t>420704200212291574</t>
  </si>
  <si>
    <t>徐雯丽</t>
  </si>
  <si>
    <t>女</t>
  </si>
  <si>
    <t>42011720011031392X</t>
  </si>
  <si>
    <t>肖余恒</t>
  </si>
  <si>
    <t>420281200108188812</t>
  </si>
  <si>
    <t>胡清瑞</t>
  </si>
  <si>
    <t>420902200311085934</t>
  </si>
  <si>
    <t>湖北军威医院有限公司</t>
  </si>
  <si>
    <t>王雅薇</t>
  </si>
  <si>
    <t>9</t>
  </si>
  <si>
    <t>421221200211186123</t>
  </si>
  <si>
    <t>湖北南合汽车饰件有限公司</t>
  </si>
  <si>
    <t>董世昌</t>
  </si>
  <si>
    <t>420922200208246053</t>
  </si>
  <si>
    <t>杨城</t>
  </si>
  <si>
    <t>411528200110116838</t>
  </si>
  <si>
    <t>杨子铄</t>
  </si>
  <si>
    <t>130529200306123018</t>
  </si>
  <si>
    <t>湖北省嘉鱼蛇屋山金矿有限责任公司</t>
  </si>
  <si>
    <t>刘挺</t>
  </si>
  <si>
    <t>421202200308020016</t>
  </si>
  <si>
    <t>湖北源合达科技有限公司</t>
  </si>
  <si>
    <t>朱翼龙</t>
  </si>
  <si>
    <t>622826200201083115</t>
  </si>
  <si>
    <t>陈明</t>
  </si>
  <si>
    <t>2024年</t>
  </si>
  <si>
    <t>421022200211173010</t>
  </si>
  <si>
    <t>金少鹏</t>
  </si>
  <si>
    <t>421221200211045654</t>
  </si>
  <si>
    <t>湖北中楚弘工贸有限公司</t>
  </si>
  <si>
    <t>周文双</t>
  </si>
  <si>
    <t>3</t>
  </si>
  <si>
    <t>420115200201280518</t>
  </si>
  <si>
    <t>嘉鱼恒基商品混凝土有限公司</t>
  </si>
  <si>
    <t>张东宣</t>
  </si>
  <si>
    <t>42120220020308091X</t>
  </si>
  <si>
    <t>嘉鱼县康泰医院有限公司</t>
  </si>
  <si>
    <t>杨莞佳</t>
  </si>
  <si>
    <t>421221200212301824</t>
  </si>
  <si>
    <t>王雨晴</t>
  </si>
  <si>
    <t>2023</t>
  </si>
  <si>
    <t>421221200209040029</t>
  </si>
  <si>
    <t>胡旺</t>
  </si>
  <si>
    <t>421221200303120017</t>
  </si>
  <si>
    <t>毕美娜</t>
  </si>
  <si>
    <t>421221200208240045</t>
  </si>
  <si>
    <t>王灿</t>
  </si>
  <si>
    <t>421221200301125623</t>
  </si>
  <si>
    <t>田野集团股份有限公司</t>
  </si>
  <si>
    <t>周涵</t>
  </si>
  <si>
    <t>421221200102062922</t>
  </si>
  <si>
    <t>稳健医疗（嘉鱼）有限公司</t>
  </si>
  <si>
    <t>聂美久</t>
  </si>
  <si>
    <t>210282200010208421</t>
  </si>
  <si>
    <t>吴紫怡</t>
  </si>
  <si>
    <t>420984200110221447</t>
  </si>
  <si>
    <t>刘高阳</t>
  </si>
  <si>
    <t>421022200203297523</t>
  </si>
  <si>
    <t>耿卓</t>
  </si>
  <si>
    <t>42122120010413001X</t>
  </si>
  <si>
    <t>李灿</t>
  </si>
  <si>
    <t>421124200111234013</t>
  </si>
  <si>
    <t>冯永福</t>
  </si>
  <si>
    <t>632122200209040716</t>
  </si>
  <si>
    <t>肖博成</t>
  </si>
  <si>
    <t>420281200303022850</t>
  </si>
  <si>
    <t>王杰</t>
  </si>
  <si>
    <t>421022200305286032</t>
  </si>
  <si>
    <t>张忠杨</t>
  </si>
  <si>
    <t>202507</t>
  </si>
  <si>
    <t>421221200404226136</t>
  </si>
  <si>
    <t>李金</t>
  </si>
  <si>
    <t>421221200402282919</t>
  </si>
  <si>
    <t>武汉东湖学院后勤服务中心嘉鱼分公司</t>
  </si>
  <si>
    <t>耿显德</t>
  </si>
  <si>
    <t>421221200008110035</t>
  </si>
  <si>
    <t>武汉冠联新材料科技有限公司</t>
  </si>
  <si>
    <t>刘立钦</t>
  </si>
  <si>
    <t>5</t>
  </si>
  <si>
    <t>421181200206076211</t>
  </si>
  <si>
    <t>李娱</t>
  </si>
  <si>
    <t>445322200112101023</t>
  </si>
  <si>
    <t>张讷敏</t>
  </si>
  <si>
    <t>6</t>
  </si>
  <si>
    <t>360481200007091012</t>
  </si>
  <si>
    <t>吴远友</t>
  </si>
  <si>
    <t>360481200111061032</t>
  </si>
  <si>
    <t>武汉一力涂料股份有限公司</t>
  </si>
  <si>
    <t>肖涵</t>
  </si>
  <si>
    <t>421221200201065627</t>
  </si>
  <si>
    <t>易凤</t>
  </si>
  <si>
    <t>421221200206165627</t>
  </si>
  <si>
    <t>邝美月</t>
  </si>
  <si>
    <t>430481200304259561</t>
  </si>
  <si>
    <t>徐嘉翼</t>
  </si>
  <si>
    <t>430721200410140265</t>
  </si>
  <si>
    <t>张嘉豫</t>
  </si>
  <si>
    <t>8</t>
  </si>
  <si>
    <t>421221200303313222</t>
  </si>
  <si>
    <t>武汉中用工业科技有限公司</t>
  </si>
  <si>
    <t>黄慧琼</t>
  </si>
  <si>
    <t>421281200111284945</t>
  </si>
  <si>
    <t>雷俊芳</t>
  </si>
  <si>
    <t>202506</t>
  </si>
  <si>
    <t>42062119991103402X</t>
  </si>
  <si>
    <t>黄佳豪</t>
  </si>
  <si>
    <t>421221200112284035</t>
  </si>
  <si>
    <t>咸宁市尚佳神墨艺术有限公司</t>
  </si>
  <si>
    <t>徐可柔</t>
  </si>
  <si>
    <t>421221200302030722</t>
  </si>
  <si>
    <t>咸宁市欣妍服饰有限公司</t>
  </si>
  <si>
    <t>熊丽雯</t>
  </si>
  <si>
    <t>202501</t>
  </si>
  <si>
    <t>421083200204130023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</si>
</sst>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tabSelected="1" workbookViewId="0">
      <selection activeCell="T6" sqref="T6"/>
    </sheetView>
  </sheetViews>
  <sheetFormatPr defaultColWidth="8" defaultRowHeight="13.5"/>
  <cols>
    <col min="1" max="1" width="3.25" style="1" customWidth="1"/>
    <col min="2" max="2" width="27.375" style="2" customWidth="1"/>
    <col min="3" max="3" width="8.875" style="1" customWidth="1"/>
    <col min="4" max="4" width="4.75" style="1" customWidth="1"/>
    <col min="5" max="5" width="18.75" style="3" customWidth="1"/>
    <col min="6" max="6" width="15.875" style="3" customWidth="1"/>
    <col min="7" max="7" width="7.25" style="3" customWidth="1"/>
    <col min="8" max="8" width="5.625" style="3" customWidth="1"/>
    <col min="9" max="9" width="4.75" style="3" customWidth="1"/>
    <col min="10" max="10" width="7.625" style="3" customWidth="1"/>
    <col min="11" max="12" width="7" style="3" customWidth="1"/>
    <col min="13" max="13" width="5.875" style="3" customWidth="1"/>
    <col min="14" max="14" width="9.125" style="3" customWidth="1"/>
    <col min="15" max="16" width="7.125" style="3" customWidth="1"/>
    <col min="17" max="17" width="5.875" style="3" customWidth="1"/>
    <col min="18" max="18" width="9.875" style="3" customWidth="1"/>
    <col min="19" max="19" width="8" style="1"/>
    <col min="20" max="20" width="20" style="1" customWidth="1"/>
    <col min="21" max="21" width="8" style="1"/>
    <col min="22" max="22" width="19.75" style="1" hidden="1" customWidth="1"/>
    <col min="23" max="23" width="17" style="1" customWidth="1"/>
    <col min="24" max="16384" width="8" style="1"/>
  </cols>
  <sheetData>
    <row r="1" s="1" customFormat="1" ht="24" customHeight="1" spans="1:18">
      <c r="A1" s="4" t="s">
        <v>0</v>
      </c>
      <c r="B1" s="5"/>
      <c r="C1" s="6"/>
      <c r="D1" s="7"/>
      <c r="E1" s="6"/>
      <c r="F1" s="6"/>
      <c r="G1" s="7"/>
      <c r="H1" s="7"/>
      <c r="I1" s="6"/>
      <c r="J1" s="7"/>
      <c r="K1" s="7"/>
      <c r="L1" s="7"/>
      <c r="M1" s="7"/>
      <c r="N1" s="7"/>
      <c r="O1" s="7"/>
      <c r="P1" s="7"/>
      <c r="Q1" s="7"/>
      <c r="R1" s="7"/>
    </row>
    <row r="2" s="1" customFormat="1" ht="24" customHeight="1" spans="1:18">
      <c r="A2" s="4"/>
      <c r="B2" s="5"/>
      <c r="C2" s="6"/>
      <c r="D2" s="7"/>
      <c r="E2" s="6"/>
      <c r="F2" s="6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7"/>
    </row>
    <row r="3" s="1" customFormat="1" ht="19.5" customHeight="1" spans="1:2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/>
      <c r="L3" s="10"/>
      <c r="M3" s="10"/>
      <c r="N3" s="10" t="s">
        <v>11</v>
      </c>
      <c r="O3" s="10"/>
      <c r="P3" s="10"/>
      <c r="Q3" s="10"/>
      <c r="R3" s="10" t="s">
        <v>12</v>
      </c>
      <c r="V3" s="1" t="s">
        <v>5</v>
      </c>
    </row>
    <row r="4" s="1" customFormat="1" ht="32.1" customHeight="1" spans="1:18">
      <c r="A4" s="8"/>
      <c r="B4" s="9"/>
      <c r="C4" s="10"/>
      <c r="D4" s="10"/>
      <c r="E4" s="10"/>
      <c r="F4" s="10"/>
      <c r="G4" s="10"/>
      <c r="H4" s="10"/>
      <c r="I4" s="10"/>
      <c r="J4" s="10"/>
      <c r="K4" s="10" t="s">
        <v>13</v>
      </c>
      <c r="L4" s="10" t="s">
        <v>14</v>
      </c>
      <c r="M4" s="10" t="s">
        <v>15</v>
      </c>
      <c r="N4" s="10"/>
      <c r="O4" s="10" t="s">
        <v>13</v>
      </c>
      <c r="P4" s="10" t="s">
        <v>14</v>
      </c>
      <c r="Q4" s="10" t="s">
        <v>15</v>
      </c>
      <c r="R4" s="10"/>
    </row>
    <row r="5" s="1" customFormat="1" ht="25" customHeight="1" spans="1:22">
      <c r="A5" s="11">
        <v>1</v>
      </c>
      <c r="B5" s="12" t="s">
        <v>16</v>
      </c>
      <c r="C5" s="13" t="s">
        <v>17</v>
      </c>
      <c r="D5" s="13" t="s">
        <v>18</v>
      </c>
      <c r="E5" s="13" t="str">
        <f>REPLACE(V5,7,8,"********")</f>
        <v>421221********563X</v>
      </c>
      <c r="F5" s="12">
        <v>2023</v>
      </c>
      <c r="G5" s="12">
        <v>2025.01</v>
      </c>
      <c r="H5" s="12" t="s">
        <v>19</v>
      </c>
      <c r="I5" s="12">
        <v>10</v>
      </c>
      <c r="J5" s="12">
        <v>4214.14</v>
      </c>
      <c r="K5" s="15">
        <v>3284.64</v>
      </c>
      <c r="L5" s="15">
        <v>806.34</v>
      </c>
      <c r="M5" s="12">
        <v>123.16</v>
      </c>
      <c r="N5" s="12">
        <v>1053.53</v>
      </c>
      <c r="O5" s="12">
        <v>821.16</v>
      </c>
      <c r="P5" s="15">
        <v>201.58</v>
      </c>
      <c r="Q5" s="12">
        <v>30.79</v>
      </c>
      <c r="R5" s="12"/>
      <c r="V5" s="1" t="s">
        <v>20</v>
      </c>
    </row>
    <row r="6" s="1" customFormat="1" ht="25" customHeight="1" spans="1:22">
      <c r="A6" s="11">
        <v>2</v>
      </c>
      <c r="B6" s="12" t="s">
        <v>16</v>
      </c>
      <c r="C6" s="13" t="s">
        <v>21</v>
      </c>
      <c r="D6" s="13" t="s">
        <v>18</v>
      </c>
      <c r="E6" s="13" t="str">
        <f t="shared" ref="E6:E37" si="0">REPLACE(V6,7,8,"********")</f>
        <v>421221********5615</v>
      </c>
      <c r="F6" s="12" t="s">
        <v>22</v>
      </c>
      <c r="G6" s="12">
        <v>2025.04</v>
      </c>
      <c r="H6" s="12" t="s">
        <v>23</v>
      </c>
      <c r="I6" s="12">
        <v>7</v>
      </c>
      <c r="J6" s="12">
        <v>2975.98</v>
      </c>
      <c r="K6" s="15">
        <v>2322.96</v>
      </c>
      <c r="L6" s="15">
        <v>565.92</v>
      </c>
      <c r="M6" s="12">
        <v>87.1</v>
      </c>
      <c r="N6" s="12">
        <v>743.99</v>
      </c>
      <c r="O6" s="12">
        <v>580.74</v>
      </c>
      <c r="P6" s="15">
        <v>141.48</v>
      </c>
      <c r="Q6" s="12">
        <v>21.77</v>
      </c>
      <c r="R6" s="12"/>
      <c r="V6" s="1" t="s">
        <v>24</v>
      </c>
    </row>
    <row r="7" s="1" customFormat="1" ht="25" customHeight="1" spans="1:22">
      <c r="A7" s="11">
        <v>3</v>
      </c>
      <c r="B7" s="12" t="s">
        <v>25</v>
      </c>
      <c r="C7" s="14" t="s">
        <v>26</v>
      </c>
      <c r="D7" s="14" t="s">
        <v>18</v>
      </c>
      <c r="E7" s="13" t="str">
        <f t="shared" si="0"/>
        <v>421125********2717</v>
      </c>
      <c r="F7" s="12">
        <v>2023</v>
      </c>
      <c r="G7" s="12">
        <v>2025.01</v>
      </c>
      <c r="H7" s="12" t="s">
        <v>19</v>
      </c>
      <c r="I7" s="12">
        <v>10</v>
      </c>
      <c r="J7" s="12">
        <v>4865.92</v>
      </c>
      <c r="K7" s="12">
        <v>3779.36</v>
      </c>
      <c r="L7" s="15">
        <v>944.84</v>
      </c>
      <c r="M7" s="12">
        <v>141.72</v>
      </c>
      <c r="N7" s="12">
        <v>1216.48</v>
      </c>
      <c r="O7" s="12">
        <v>944.84</v>
      </c>
      <c r="P7" s="15">
        <v>236.21</v>
      </c>
      <c r="Q7" s="12">
        <v>35.43</v>
      </c>
      <c r="R7" s="12"/>
      <c r="V7" s="1" t="s">
        <v>27</v>
      </c>
    </row>
    <row r="8" s="1" customFormat="1" ht="25" customHeight="1" spans="1:22">
      <c r="A8" s="11">
        <v>4</v>
      </c>
      <c r="B8" s="12" t="s">
        <v>25</v>
      </c>
      <c r="C8" s="14" t="s">
        <v>28</v>
      </c>
      <c r="D8" s="14" t="s">
        <v>18</v>
      </c>
      <c r="E8" s="13" t="str">
        <f t="shared" si="0"/>
        <v>421302********3813</v>
      </c>
      <c r="F8" s="12">
        <v>2023</v>
      </c>
      <c r="G8" s="12">
        <v>2025.01</v>
      </c>
      <c r="H8" s="12" t="s">
        <v>19</v>
      </c>
      <c r="I8" s="12">
        <v>10</v>
      </c>
      <c r="J8" s="12">
        <v>5049.06</v>
      </c>
      <c r="K8" s="12">
        <v>3921.6</v>
      </c>
      <c r="L8" s="15">
        <v>980.4</v>
      </c>
      <c r="M8" s="12">
        <v>147.06</v>
      </c>
      <c r="N8" s="12">
        <v>1262.26</v>
      </c>
      <c r="O8" s="12">
        <v>980.4</v>
      </c>
      <c r="P8" s="15">
        <v>245.1</v>
      </c>
      <c r="Q8" s="12">
        <v>36.76</v>
      </c>
      <c r="R8" s="12"/>
      <c r="V8" s="1" t="s">
        <v>29</v>
      </c>
    </row>
    <row r="9" s="1" customFormat="1" ht="25" customHeight="1" spans="1:22">
      <c r="A9" s="11">
        <v>5</v>
      </c>
      <c r="B9" s="12" t="s">
        <v>25</v>
      </c>
      <c r="C9" s="14" t="s">
        <v>30</v>
      </c>
      <c r="D9" s="14" t="s">
        <v>18</v>
      </c>
      <c r="E9" s="13" t="str">
        <f t="shared" si="0"/>
        <v>420503********2311</v>
      </c>
      <c r="F9" s="12">
        <v>2023</v>
      </c>
      <c r="G9" s="12">
        <v>2025.01</v>
      </c>
      <c r="H9" s="12" t="s">
        <v>19</v>
      </c>
      <c r="I9" s="12">
        <v>10</v>
      </c>
      <c r="J9" s="12">
        <v>4923.6</v>
      </c>
      <c r="K9" s="12">
        <v>3824.16</v>
      </c>
      <c r="L9" s="15">
        <v>956.04</v>
      </c>
      <c r="M9" s="12">
        <v>143.4</v>
      </c>
      <c r="N9" s="12">
        <v>1230.9</v>
      </c>
      <c r="O9" s="12">
        <v>956.04</v>
      </c>
      <c r="P9" s="15">
        <v>239.01</v>
      </c>
      <c r="Q9" s="12">
        <v>35.85</v>
      </c>
      <c r="R9" s="12"/>
      <c r="V9" s="1" t="s">
        <v>31</v>
      </c>
    </row>
    <row r="10" s="1" customFormat="1" ht="25" customHeight="1" spans="1:22">
      <c r="A10" s="11">
        <v>6</v>
      </c>
      <c r="B10" s="9" t="s">
        <v>32</v>
      </c>
      <c r="C10" s="12" t="s">
        <v>33</v>
      </c>
      <c r="D10" s="12" t="s">
        <v>18</v>
      </c>
      <c r="E10" s="13" t="str">
        <f t="shared" si="0"/>
        <v>421221********0056</v>
      </c>
      <c r="F10" s="12">
        <v>2025</v>
      </c>
      <c r="G10" s="12">
        <v>202507</v>
      </c>
      <c r="H10" s="12" t="s">
        <v>34</v>
      </c>
      <c r="I10" s="12">
        <v>4</v>
      </c>
      <c r="J10" s="12">
        <v>1737.82</v>
      </c>
      <c r="K10" s="12">
        <v>1361.28</v>
      </c>
      <c r="L10" s="12">
        <v>325.5</v>
      </c>
      <c r="M10" s="12">
        <v>51.04</v>
      </c>
      <c r="N10" s="12">
        <v>434.45</v>
      </c>
      <c r="O10" s="12">
        <v>340.32</v>
      </c>
      <c r="P10" s="12">
        <v>81.37</v>
      </c>
      <c r="Q10" s="12">
        <v>12.76</v>
      </c>
      <c r="R10" s="12"/>
      <c r="V10" s="1" t="s">
        <v>35</v>
      </c>
    </row>
    <row r="11" s="1" customFormat="1" ht="25" customHeight="1" spans="1:22">
      <c r="A11" s="11">
        <v>7</v>
      </c>
      <c r="B11" s="9" t="s">
        <v>36</v>
      </c>
      <c r="C11" s="12" t="s">
        <v>37</v>
      </c>
      <c r="D11" s="12" t="s">
        <v>18</v>
      </c>
      <c r="E11" s="13" t="str">
        <f t="shared" si="0"/>
        <v>421221********1011</v>
      </c>
      <c r="F11" s="12">
        <v>2023</v>
      </c>
      <c r="G11" s="12">
        <v>202501</v>
      </c>
      <c r="H11" s="12" t="s">
        <v>19</v>
      </c>
      <c r="I11" s="12">
        <v>10</v>
      </c>
      <c r="J11" s="12">
        <v>4214.14</v>
      </c>
      <c r="K11" s="12">
        <v>3284.64</v>
      </c>
      <c r="L11" s="12">
        <v>806.34</v>
      </c>
      <c r="M11" s="12">
        <v>123.16</v>
      </c>
      <c r="N11" s="12">
        <v>1053.53</v>
      </c>
      <c r="O11" s="12">
        <v>821.16</v>
      </c>
      <c r="P11" s="12">
        <v>201.58</v>
      </c>
      <c r="Q11" s="12">
        <v>30.79</v>
      </c>
      <c r="R11" s="12"/>
      <c r="V11" s="1" t="s">
        <v>38</v>
      </c>
    </row>
    <row r="12" s="1" customFormat="1" ht="25" customHeight="1" spans="1:22">
      <c r="A12" s="11">
        <v>8</v>
      </c>
      <c r="B12" s="9" t="s">
        <v>39</v>
      </c>
      <c r="C12" s="14" t="s">
        <v>40</v>
      </c>
      <c r="D12" s="14" t="s">
        <v>18</v>
      </c>
      <c r="E12" s="13" t="str">
        <f t="shared" si="0"/>
        <v>420702********1510</v>
      </c>
      <c r="F12" s="12">
        <v>2023</v>
      </c>
      <c r="G12" s="12">
        <v>2025.01</v>
      </c>
      <c r="H12" s="12" t="s">
        <v>19</v>
      </c>
      <c r="I12" s="12">
        <v>10</v>
      </c>
      <c r="J12" s="12">
        <v>4214.14</v>
      </c>
      <c r="K12" s="12">
        <v>3284.64</v>
      </c>
      <c r="L12" s="15">
        <v>806.34</v>
      </c>
      <c r="M12" s="12">
        <v>123.16</v>
      </c>
      <c r="N12" s="12">
        <v>1053.53</v>
      </c>
      <c r="O12" s="12">
        <v>821.16</v>
      </c>
      <c r="P12" s="15">
        <v>201.58</v>
      </c>
      <c r="Q12" s="12">
        <v>30.79</v>
      </c>
      <c r="R12" s="12"/>
      <c r="V12" s="1" t="s">
        <v>41</v>
      </c>
    </row>
    <row r="13" s="1" customFormat="1" ht="25" customHeight="1" spans="1:22">
      <c r="A13" s="11">
        <v>9</v>
      </c>
      <c r="B13" s="9" t="s">
        <v>39</v>
      </c>
      <c r="C13" s="13" t="s">
        <v>42</v>
      </c>
      <c r="D13" s="13" t="s">
        <v>18</v>
      </c>
      <c r="E13" s="13" t="str">
        <f t="shared" si="0"/>
        <v>421023********8115</v>
      </c>
      <c r="F13" s="12" t="s">
        <v>22</v>
      </c>
      <c r="G13" s="12">
        <v>2025.01</v>
      </c>
      <c r="H13" s="12" t="s">
        <v>19</v>
      </c>
      <c r="I13" s="12">
        <v>10</v>
      </c>
      <c r="J13" s="12">
        <v>4214.14</v>
      </c>
      <c r="K13" s="12">
        <v>3284.64</v>
      </c>
      <c r="L13" s="15">
        <v>806.34</v>
      </c>
      <c r="M13" s="12">
        <v>123.16</v>
      </c>
      <c r="N13" s="12">
        <v>1053.53</v>
      </c>
      <c r="O13" s="12">
        <v>821.16</v>
      </c>
      <c r="P13" s="15">
        <v>201.58</v>
      </c>
      <c r="Q13" s="12">
        <v>30.79</v>
      </c>
      <c r="R13" s="12"/>
      <c r="V13" s="1" t="s">
        <v>43</v>
      </c>
    </row>
    <row r="14" s="1" customFormat="1" ht="25" customHeight="1" spans="1:22">
      <c r="A14" s="11">
        <v>10</v>
      </c>
      <c r="B14" s="9" t="s">
        <v>39</v>
      </c>
      <c r="C14" s="13" t="s">
        <v>44</v>
      </c>
      <c r="D14" s="13" t="s">
        <v>18</v>
      </c>
      <c r="E14" s="13" t="str">
        <f t="shared" si="0"/>
        <v>420704********1574</v>
      </c>
      <c r="F14" s="12" t="s">
        <v>22</v>
      </c>
      <c r="G14" s="12">
        <v>2025.01</v>
      </c>
      <c r="H14" s="12" t="s">
        <v>19</v>
      </c>
      <c r="I14" s="12">
        <v>10</v>
      </c>
      <c r="J14" s="12">
        <v>4214.14</v>
      </c>
      <c r="K14" s="12">
        <v>3284.64</v>
      </c>
      <c r="L14" s="15">
        <v>806.34</v>
      </c>
      <c r="M14" s="12">
        <v>123.16</v>
      </c>
      <c r="N14" s="12">
        <v>1053.53</v>
      </c>
      <c r="O14" s="12">
        <v>821.16</v>
      </c>
      <c r="P14" s="15">
        <v>201.58</v>
      </c>
      <c r="Q14" s="12">
        <v>30.79</v>
      </c>
      <c r="R14" s="12"/>
      <c r="V14" s="1" t="s">
        <v>45</v>
      </c>
    </row>
    <row r="15" s="1" customFormat="1" ht="25" customHeight="1" spans="1:22">
      <c r="A15" s="11">
        <v>11</v>
      </c>
      <c r="B15" s="9" t="s">
        <v>39</v>
      </c>
      <c r="C15" s="13" t="s">
        <v>46</v>
      </c>
      <c r="D15" s="13" t="s">
        <v>47</v>
      </c>
      <c r="E15" s="13" t="str">
        <f t="shared" si="0"/>
        <v>420117********392X</v>
      </c>
      <c r="F15" s="12" t="s">
        <v>22</v>
      </c>
      <c r="G15" s="12">
        <v>2025.01</v>
      </c>
      <c r="H15" s="12" t="s">
        <v>19</v>
      </c>
      <c r="I15" s="12">
        <v>10</v>
      </c>
      <c r="J15" s="12">
        <v>4239.27</v>
      </c>
      <c r="K15" s="12">
        <v>3304.16</v>
      </c>
      <c r="L15" s="15">
        <v>811.22</v>
      </c>
      <c r="M15" s="12">
        <v>123.89</v>
      </c>
      <c r="N15" s="12">
        <v>1059.81</v>
      </c>
      <c r="O15" s="12">
        <v>826.04</v>
      </c>
      <c r="P15" s="15">
        <v>202.8</v>
      </c>
      <c r="Q15" s="12">
        <v>30.97</v>
      </c>
      <c r="R15" s="12"/>
      <c r="V15" s="1" t="s">
        <v>48</v>
      </c>
    </row>
    <row r="16" s="1" customFormat="1" ht="25" customHeight="1" spans="1:22">
      <c r="A16" s="11">
        <v>12</v>
      </c>
      <c r="B16" s="9" t="s">
        <v>39</v>
      </c>
      <c r="C16" s="13" t="s">
        <v>49</v>
      </c>
      <c r="D16" s="13" t="s">
        <v>18</v>
      </c>
      <c r="E16" s="13" t="str">
        <f t="shared" si="0"/>
        <v>420281********8812</v>
      </c>
      <c r="F16" s="12" t="s">
        <v>22</v>
      </c>
      <c r="G16" s="12">
        <v>2025.01</v>
      </c>
      <c r="H16" s="12" t="s">
        <v>19</v>
      </c>
      <c r="I16" s="12">
        <v>10</v>
      </c>
      <c r="J16" s="12">
        <v>4214.14</v>
      </c>
      <c r="K16" s="12">
        <v>3284.64</v>
      </c>
      <c r="L16" s="15">
        <v>806.34</v>
      </c>
      <c r="M16" s="12">
        <v>123.16</v>
      </c>
      <c r="N16" s="12">
        <v>1053.53</v>
      </c>
      <c r="O16" s="12">
        <v>821.16</v>
      </c>
      <c r="P16" s="15">
        <v>201.58</v>
      </c>
      <c r="Q16" s="12">
        <v>30.79</v>
      </c>
      <c r="R16" s="12"/>
      <c r="V16" s="1" t="s">
        <v>50</v>
      </c>
    </row>
    <row r="17" s="1" customFormat="1" ht="25" customHeight="1" spans="1:22">
      <c r="A17" s="11">
        <v>13</v>
      </c>
      <c r="B17" s="9" t="s">
        <v>39</v>
      </c>
      <c r="C17" s="12" t="s">
        <v>51</v>
      </c>
      <c r="D17" s="12" t="s">
        <v>18</v>
      </c>
      <c r="E17" s="13" t="str">
        <f t="shared" si="0"/>
        <v>420902********5934</v>
      </c>
      <c r="F17" s="12">
        <v>2025</v>
      </c>
      <c r="G17" s="12">
        <v>202507</v>
      </c>
      <c r="H17" s="12" t="s">
        <v>34</v>
      </c>
      <c r="I17" s="12">
        <v>4</v>
      </c>
      <c r="J17" s="12">
        <v>1737.82</v>
      </c>
      <c r="K17" s="12">
        <v>1361.28</v>
      </c>
      <c r="L17" s="12">
        <v>325.5</v>
      </c>
      <c r="M17" s="12">
        <v>51.04</v>
      </c>
      <c r="N17" s="12">
        <v>434.45</v>
      </c>
      <c r="O17" s="12">
        <v>340.32</v>
      </c>
      <c r="P17" s="12">
        <v>81.37</v>
      </c>
      <c r="Q17" s="12">
        <v>12.76</v>
      </c>
      <c r="R17" s="12"/>
      <c r="V17" s="1" t="s">
        <v>52</v>
      </c>
    </row>
    <row r="18" s="1" customFormat="1" ht="25" customHeight="1" spans="1:22">
      <c r="A18" s="11">
        <v>14</v>
      </c>
      <c r="B18" s="9" t="s">
        <v>53</v>
      </c>
      <c r="C18" s="13" t="s">
        <v>54</v>
      </c>
      <c r="D18" s="13" t="s">
        <v>47</v>
      </c>
      <c r="E18" s="13" t="str">
        <f t="shared" si="0"/>
        <v>421221********6123</v>
      </c>
      <c r="F18" s="12">
        <v>2023</v>
      </c>
      <c r="G18" s="12">
        <v>2025.01</v>
      </c>
      <c r="H18" s="12" t="s">
        <v>55</v>
      </c>
      <c r="I18" s="12">
        <v>9</v>
      </c>
      <c r="J18" s="12">
        <v>3846.82</v>
      </c>
      <c r="K18" s="12">
        <v>2944.32</v>
      </c>
      <c r="L18" s="15">
        <v>806.34</v>
      </c>
      <c r="M18" s="12">
        <v>96.16</v>
      </c>
      <c r="N18" s="12">
        <v>961.7</v>
      </c>
      <c r="O18" s="12">
        <v>736.08</v>
      </c>
      <c r="P18" s="15">
        <v>201.58</v>
      </c>
      <c r="Q18" s="12">
        <v>24.04</v>
      </c>
      <c r="R18" s="12"/>
      <c r="V18" s="1" t="s">
        <v>56</v>
      </c>
    </row>
    <row r="19" s="1" customFormat="1" ht="25" customHeight="1" spans="1:22">
      <c r="A19" s="11">
        <v>15</v>
      </c>
      <c r="B19" s="9" t="s">
        <v>57</v>
      </c>
      <c r="C19" s="13" t="s">
        <v>58</v>
      </c>
      <c r="D19" s="13" t="s">
        <v>18</v>
      </c>
      <c r="E19" s="13" t="str">
        <f t="shared" si="0"/>
        <v>420922********6053</v>
      </c>
      <c r="F19" s="12" t="s">
        <v>22</v>
      </c>
      <c r="G19" s="12">
        <v>2025.01</v>
      </c>
      <c r="H19" s="12" t="s">
        <v>19</v>
      </c>
      <c r="I19" s="12">
        <v>10</v>
      </c>
      <c r="J19" s="12">
        <v>4214.14</v>
      </c>
      <c r="K19" s="12">
        <v>3284.64</v>
      </c>
      <c r="L19" s="15">
        <v>806.34</v>
      </c>
      <c r="M19" s="12">
        <v>123.16</v>
      </c>
      <c r="N19" s="12">
        <v>1053.53</v>
      </c>
      <c r="O19" s="12">
        <v>821.16</v>
      </c>
      <c r="P19" s="15">
        <v>201.58</v>
      </c>
      <c r="Q19" s="12">
        <v>30.79</v>
      </c>
      <c r="R19" s="12"/>
      <c r="V19" s="1" t="s">
        <v>59</v>
      </c>
    </row>
    <row r="20" s="1" customFormat="1" ht="25" customHeight="1" spans="1:22">
      <c r="A20" s="11">
        <v>16</v>
      </c>
      <c r="B20" s="9" t="s">
        <v>57</v>
      </c>
      <c r="C20" s="13" t="s">
        <v>60</v>
      </c>
      <c r="D20" s="13" t="s">
        <v>18</v>
      </c>
      <c r="E20" s="13" t="str">
        <f t="shared" si="0"/>
        <v>411528********6838</v>
      </c>
      <c r="F20" s="12" t="s">
        <v>22</v>
      </c>
      <c r="G20" s="12">
        <v>2025.01</v>
      </c>
      <c r="H20" s="12" t="s">
        <v>55</v>
      </c>
      <c r="I20" s="12">
        <v>9</v>
      </c>
      <c r="J20" s="12">
        <v>3775.98</v>
      </c>
      <c r="K20" s="12">
        <v>2944.32</v>
      </c>
      <c r="L20" s="15">
        <v>721.26</v>
      </c>
      <c r="M20" s="12">
        <v>110.4</v>
      </c>
      <c r="N20" s="12">
        <v>943.99</v>
      </c>
      <c r="O20" s="12">
        <v>736.08</v>
      </c>
      <c r="P20" s="15">
        <v>180.31</v>
      </c>
      <c r="Q20" s="12">
        <v>27.6</v>
      </c>
      <c r="R20" s="12"/>
      <c r="V20" s="16" t="s">
        <v>61</v>
      </c>
    </row>
    <row r="21" s="1" customFormat="1" ht="25" customHeight="1" spans="1:22">
      <c r="A21" s="11">
        <v>17</v>
      </c>
      <c r="B21" s="9" t="s">
        <v>57</v>
      </c>
      <c r="C21" s="13" t="s">
        <v>62</v>
      </c>
      <c r="D21" s="13" t="s">
        <v>18</v>
      </c>
      <c r="E21" s="13" t="str">
        <f t="shared" si="0"/>
        <v>130529********3018</v>
      </c>
      <c r="F21" s="12" t="s">
        <v>22</v>
      </c>
      <c r="G21" s="12">
        <v>2025.01</v>
      </c>
      <c r="H21" s="12" t="s">
        <v>19</v>
      </c>
      <c r="I21" s="12">
        <v>10</v>
      </c>
      <c r="J21" s="12">
        <v>4214.14</v>
      </c>
      <c r="K21" s="12">
        <v>3284.64</v>
      </c>
      <c r="L21" s="15">
        <v>806.34</v>
      </c>
      <c r="M21" s="12">
        <v>123.16</v>
      </c>
      <c r="N21" s="12">
        <v>1053.53</v>
      </c>
      <c r="O21" s="12">
        <v>821.16</v>
      </c>
      <c r="P21" s="15">
        <v>201.58</v>
      </c>
      <c r="Q21" s="12">
        <v>30.79</v>
      </c>
      <c r="R21" s="12"/>
      <c r="V21" s="1" t="s">
        <v>63</v>
      </c>
    </row>
    <row r="22" s="1" customFormat="1" ht="25" customHeight="1" spans="1:22">
      <c r="A22" s="11">
        <v>18</v>
      </c>
      <c r="B22" s="9" t="s">
        <v>64</v>
      </c>
      <c r="C22" s="12" t="s">
        <v>65</v>
      </c>
      <c r="D22" s="12" t="s">
        <v>18</v>
      </c>
      <c r="E22" s="13" t="str">
        <f t="shared" si="0"/>
        <v>421202********0016</v>
      </c>
      <c r="F22" s="12">
        <v>2024</v>
      </c>
      <c r="G22" s="12">
        <v>202501</v>
      </c>
      <c r="H22" s="12" t="s">
        <v>19</v>
      </c>
      <c r="I22" s="12">
        <v>10</v>
      </c>
      <c r="J22" s="12">
        <v>4214.14</v>
      </c>
      <c r="K22" s="12">
        <v>3284.64</v>
      </c>
      <c r="L22" s="12">
        <v>806.34</v>
      </c>
      <c r="M22" s="12">
        <v>123.16</v>
      </c>
      <c r="N22" s="12">
        <v>1053.53</v>
      </c>
      <c r="O22" s="12">
        <v>821.16</v>
      </c>
      <c r="P22" s="12">
        <v>201.58</v>
      </c>
      <c r="Q22" s="12">
        <v>30.79</v>
      </c>
      <c r="R22" s="12"/>
      <c r="V22" s="1" t="s">
        <v>66</v>
      </c>
    </row>
    <row r="23" s="1" customFormat="1" ht="25" customHeight="1" spans="1:22">
      <c r="A23" s="11">
        <v>19</v>
      </c>
      <c r="B23" s="9" t="s">
        <v>67</v>
      </c>
      <c r="C23" s="12" t="s">
        <v>68</v>
      </c>
      <c r="D23" s="12" t="s">
        <v>18</v>
      </c>
      <c r="E23" s="13" t="str">
        <f t="shared" si="0"/>
        <v>622826********3115</v>
      </c>
      <c r="F23" s="12">
        <v>2023</v>
      </c>
      <c r="G23" s="12">
        <v>2025.01</v>
      </c>
      <c r="H23" s="12" t="s">
        <v>19</v>
      </c>
      <c r="I23" s="12">
        <v>10</v>
      </c>
      <c r="J23" s="12">
        <v>4193.64</v>
      </c>
      <c r="K23" s="12">
        <v>3264.88</v>
      </c>
      <c r="L23" s="15">
        <v>806.34</v>
      </c>
      <c r="M23" s="12">
        <v>122.42</v>
      </c>
      <c r="N23" s="12">
        <v>1048.4</v>
      </c>
      <c r="O23" s="12">
        <v>816.22</v>
      </c>
      <c r="P23" s="15">
        <v>201.58</v>
      </c>
      <c r="Q23" s="12">
        <v>30.6</v>
      </c>
      <c r="R23" s="12"/>
      <c r="V23" s="1" t="s">
        <v>69</v>
      </c>
    </row>
    <row r="24" s="1" customFormat="1" ht="25" customHeight="1" spans="1:22">
      <c r="A24" s="11">
        <v>20</v>
      </c>
      <c r="B24" s="9" t="s">
        <v>67</v>
      </c>
      <c r="C24" s="13" t="s">
        <v>70</v>
      </c>
      <c r="D24" s="13" t="s">
        <v>18</v>
      </c>
      <c r="E24" s="13" t="str">
        <f t="shared" si="0"/>
        <v>421022********3010</v>
      </c>
      <c r="F24" s="12" t="s">
        <v>71</v>
      </c>
      <c r="G24" s="12">
        <v>202501</v>
      </c>
      <c r="H24" s="12" t="s">
        <v>19</v>
      </c>
      <c r="I24" s="12">
        <v>10</v>
      </c>
      <c r="J24" s="12">
        <v>4193.64</v>
      </c>
      <c r="K24" s="12">
        <v>3264.88</v>
      </c>
      <c r="L24" s="15">
        <v>806.34</v>
      </c>
      <c r="M24" s="12">
        <v>122.42</v>
      </c>
      <c r="N24" s="12">
        <v>1048.4</v>
      </c>
      <c r="O24" s="12">
        <v>816.22</v>
      </c>
      <c r="P24" s="15">
        <v>201.58</v>
      </c>
      <c r="Q24" s="12">
        <v>30.6</v>
      </c>
      <c r="R24" s="12"/>
      <c r="V24" s="1" t="s">
        <v>72</v>
      </c>
    </row>
    <row r="25" s="1" customFormat="1" ht="25" customHeight="1" spans="1:22">
      <c r="A25" s="11">
        <v>21</v>
      </c>
      <c r="B25" s="9" t="s">
        <v>67</v>
      </c>
      <c r="C25" s="12" t="s">
        <v>73</v>
      </c>
      <c r="D25" s="12" t="s">
        <v>18</v>
      </c>
      <c r="E25" s="13" t="str">
        <f t="shared" si="0"/>
        <v>421221********5654</v>
      </c>
      <c r="F25" s="12" t="s">
        <v>71</v>
      </c>
      <c r="G25" s="12">
        <v>202501</v>
      </c>
      <c r="H25" s="12" t="s">
        <v>19</v>
      </c>
      <c r="I25" s="12">
        <v>10</v>
      </c>
      <c r="J25" s="12">
        <v>4193.64</v>
      </c>
      <c r="K25" s="12">
        <v>3264.88</v>
      </c>
      <c r="L25" s="12">
        <v>806.34</v>
      </c>
      <c r="M25" s="12">
        <v>122.42</v>
      </c>
      <c r="N25" s="12">
        <v>1048.4</v>
      </c>
      <c r="O25" s="12">
        <v>816.22</v>
      </c>
      <c r="P25" s="12">
        <v>201.58</v>
      </c>
      <c r="Q25" s="12">
        <v>30.6</v>
      </c>
      <c r="R25" s="12"/>
      <c r="V25" s="1" t="s">
        <v>74</v>
      </c>
    </row>
    <row r="26" s="1" customFormat="1" ht="25" customHeight="1" spans="1:22">
      <c r="A26" s="11">
        <v>22</v>
      </c>
      <c r="B26" s="9" t="s">
        <v>75</v>
      </c>
      <c r="C26" s="12" t="s">
        <v>76</v>
      </c>
      <c r="D26" s="12" t="s">
        <v>18</v>
      </c>
      <c r="E26" s="13" t="str">
        <f t="shared" si="0"/>
        <v>420115********0518</v>
      </c>
      <c r="F26" s="12">
        <v>2024</v>
      </c>
      <c r="G26" s="12">
        <v>202508</v>
      </c>
      <c r="H26" s="12" t="s">
        <v>77</v>
      </c>
      <c r="I26" s="12">
        <v>3</v>
      </c>
      <c r="J26" s="12">
        <v>1304.6</v>
      </c>
      <c r="K26" s="12">
        <v>1020.96</v>
      </c>
      <c r="L26" s="12">
        <v>245.36</v>
      </c>
      <c r="M26" s="12">
        <v>38.28</v>
      </c>
      <c r="N26" s="12">
        <v>326.15</v>
      </c>
      <c r="O26" s="12">
        <v>255.24</v>
      </c>
      <c r="P26" s="12">
        <v>61.34</v>
      </c>
      <c r="Q26" s="12">
        <v>9.57</v>
      </c>
      <c r="R26" s="9"/>
      <c r="V26" s="1" t="s">
        <v>78</v>
      </c>
    </row>
    <row r="27" s="1" customFormat="1" ht="25" customHeight="1" spans="1:22">
      <c r="A27" s="11">
        <v>23</v>
      </c>
      <c r="B27" s="9" t="s">
        <v>79</v>
      </c>
      <c r="C27" s="13" t="s">
        <v>80</v>
      </c>
      <c r="D27" s="13" t="s">
        <v>18</v>
      </c>
      <c r="E27" s="13" t="str">
        <f t="shared" si="0"/>
        <v>421202********091X</v>
      </c>
      <c r="F27" s="12">
        <v>2023</v>
      </c>
      <c r="G27" s="12">
        <v>202501</v>
      </c>
      <c r="H27" s="12" t="s">
        <v>19</v>
      </c>
      <c r="I27" s="12">
        <v>10</v>
      </c>
      <c r="J27" s="12">
        <v>4214.14</v>
      </c>
      <c r="K27" s="12">
        <v>3284.64</v>
      </c>
      <c r="L27" s="15">
        <v>806.34</v>
      </c>
      <c r="M27" s="12">
        <v>123.16</v>
      </c>
      <c r="N27" s="12">
        <v>1053.53</v>
      </c>
      <c r="O27" s="12">
        <v>821.16</v>
      </c>
      <c r="P27" s="15">
        <v>201.58</v>
      </c>
      <c r="Q27" s="12">
        <v>30.79</v>
      </c>
      <c r="R27" s="9"/>
      <c r="V27" s="1" t="s">
        <v>81</v>
      </c>
    </row>
    <row r="28" s="1" customFormat="1" ht="25" customHeight="1" spans="1:22">
      <c r="A28" s="11">
        <v>24</v>
      </c>
      <c r="B28" s="9" t="s">
        <v>82</v>
      </c>
      <c r="C28" s="13" t="s">
        <v>83</v>
      </c>
      <c r="D28" s="13" t="s">
        <v>47</v>
      </c>
      <c r="E28" s="13" t="str">
        <f t="shared" si="0"/>
        <v>421221********1824</v>
      </c>
      <c r="F28" s="12">
        <v>2023</v>
      </c>
      <c r="G28" s="12">
        <v>202501</v>
      </c>
      <c r="H28" s="12" t="s">
        <v>19</v>
      </c>
      <c r="I28" s="12">
        <v>10</v>
      </c>
      <c r="J28" s="12">
        <v>4214.14</v>
      </c>
      <c r="K28" s="12">
        <v>3284.64</v>
      </c>
      <c r="L28" s="15">
        <v>806.34</v>
      </c>
      <c r="M28" s="12">
        <v>123.16</v>
      </c>
      <c r="N28" s="12">
        <v>1053.53</v>
      </c>
      <c r="O28" s="12">
        <v>821.16</v>
      </c>
      <c r="P28" s="15">
        <v>201.58</v>
      </c>
      <c r="Q28" s="12">
        <v>30.79</v>
      </c>
      <c r="R28" s="9"/>
      <c r="V28" s="1" t="s">
        <v>84</v>
      </c>
    </row>
    <row r="29" s="1" customFormat="1" ht="25" customHeight="1" spans="1:22">
      <c r="A29" s="11">
        <v>25</v>
      </c>
      <c r="B29" s="9" t="s">
        <v>82</v>
      </c>
      <c r="C29" s="14" t="s">
        <v>85</v>
      </c>
      <c r="D29" s="12" t="s">
        <v>47</v>
      </c>
      <c r="E29" s="13" t="str">
        <f t="shared" si="0"/>
        <v>421221********0029</v>
      </c>
      <c r="F29" s="12" t="s">
        <v>86</v>
      </c>
      <c r="G29" s="12">
        <v>202501</v>
      </c>
      <c r="H29" s="12" t="s">
        <v>19</v>
      </c>
      <c r="I29" s="12">
        <v>10</v>
      </c>
      <c r="J29" s="12">
        <v>4214.14</v>
      </c>
      <c r="K29" s="12">
        <v>3284.64</v>
      </c>
      <c r="L29" s="15">
        <v>806.34</v>
      </c>
      <c r="M29" s="12">
        <v>123.16</v>
      </c>
      <c r="N29" s="12">
        <v>1053.53</v>
      </c>
      <c r="O29" s="12">
        <v>821.16</v>
      </c>
      <c r="P29" s="15">
        <v>201.58</v>
      </c>
      <c r="Q29" s="12">
        <v>30.79</v>
      </c>
      <c r="R29" s="9"/>
      <c r="V29" s="16" t="s">
        <v>87</v>
      </c>
    </row>
    <row r="30" s="1" customFormat="1" ht="25" customHeight="1" spans="1:22">
      <c r="A30" s="11">
        <v>26</v>
      </c>
      <c r="B30" s="9" t="s">
        <v>82</v>
      </c>
      <c r="C30" s="13" t="s">
        <v>88</v>
      </c>
      <c r="D30" s="13" t="s">
        <v>18</v>
      </c>
      <c r="E30" s="13" t="str">
        <f t="shared" si="0"/>
        <v>421221********0017</v>
      </c>
      <c r="F30" s="12" t="s">
        <v>86</v>
      </c>
      <c r="G30" s="12">
        <v>202501</v>
      </c>
      <c r="H30" s="12" t="s">
        <v>19</v>
      </c>
      <c r="I30" s="12">
        <v>10</v>
      </c>
      <c r="J30" s="12">
        <v>4214.14</v>
      </c>
      <c r="K30" s="12">
        <v>3284.64</v>
      </c>
      <c r="L30" s="15">
        <v>806.34</v>
      </c>
      <c r="M30" s="12">
        <v>123.16</v>
      </c>
      <c r="N30" s="12">
        <v>1053.53</v>
      </c>
      <c r="O30" s="12">
        <v>821.16</v>
      </c>
      <c r="P30" s="15">
        <v>201.58</v>
      </c>
      <c r="Q30" s="12">
        <v>30.79</v>
      </c>
      <c r="R30" s="9"/>
      <c r="V30" s="1" t="s">
        <v>89</v>
      </c>
    </row>
    <row r="31" s="1" customFormat="1" ht="25" customHeight="1" spans="1:22">
      <c r="A31" s="11">
        <v>27</v>
      </c>
      <c r="B31" s="9" t="s">
        <v>82</v>
      </c>
      <c r="C31" s="13" t="s">
        <v>90</v>
      </c>
      <c r="D31" s="14" t="s">
        <v>47</v>
      </c>
      <c r="E31" s="13" t="str">
        <f t="shared" si="0"/>
        <v>421221********0045</v>
      </c>
      <c r="F31" s="12" t="s">
        <v>86</v>
      </c>
      <c r="G31" s="12">
        <v>202501</v>
      </c>
      <c r="H31" s="12" t="s">
        <v>23</v>
      </c>
      <c r="I31" s="12">
        <v>7</v>
      </c>
      <c r="J31" s="12">
        <v>2889.04</v>
      </c>
      <c r="K31" s="12">
        <v>2243.92</v>
      </c>
      <c r="L31" s="15">
        <v>560.98</v>
      </c>
      <c r="M31" s="12">
        <v>84.14</v>
      </c>
      <c r="N31" s="12">
        <v>722.25</v>
      </c>
      <c r="O31" s="12">
        <v>560.98</v>
      </c>
      <c r="P31" s="15">
        <v>140.24</v>
      </c>
      <c r="Q31" s="12">
        <v>21.03</v>
      </c>
      <c r="R31" s="9"/>
      <c r="V31" s="1" t="s">
        <v>91</v>
      </c>
    </row>
    <row r="32" s="1" customFormat="1" ht="25" customHeight="1" spans="1:22">
      <c r="A32" s="11">
        <v>28</v>
      </c>
      <c r="B32" s="9" t="s">
        <v>82</v>
      </c>
      <c r="C32" s="13" t="s">
        <v>92</v>
      </c>
      <c r="D32" s="14" t="s">
        <v>47</v>
      </c>
      <c r="E32" s="13" t="str">
        <f t="shared" si="0"/>
        <v>421221********5623</v>
      </c>
      <c r="F32" s="12" t="s">
        <v>86</v>
      </c>
      <c r="G32" s="12">
        <v>202501</v>
      </c>
      <c r="H32" s="12" t="s">
        <v>23</v>
      </c>
      <c r="I32" s="12">
        <v>7</v>
      </c>
      <c r="J32" s="12">
        <v>2889.04</v>
      </c>
      <c r="K32" s="12">
        <v>2243.92</v>
      </c>
      <c r="L32" s="15">
        <v>560.98</v>
      </c>
      <c r="M32" s="12">
        <v>84.14</v>
      </c>
      <c r="N32" s="12">
        <v>722.25</v>
      </c>
      <c r="O32" s="12">
        <v>560.98</v>
      </c>
      <c r="P32" s="15">
        <v>140.24</v>
      </c>
      <c r="Q32" s="12">
        <v>21.03</v>
      </c>
      <c r="R32" s="9"/>
      <c r="V32" s="1" t="s">
        <v>93</v>
      </c>
    </row>
    <row r="33" s="1" customFormat="1" ht="25" customHeight="1" spans="1:22">
      <c r="A33" s="11">
        <v>29</v>
      </c>
      <c r="B33" s="9" t="s">
        <v>94</v>
      </c>
      <c r="C33" s="14" t="s">
        <v>95</v>
      </c>
      <c r="D33" s="12" t="s">
        <v>47</v>
      </c>
      <c r="E33" s="13" t="str">
        <f t="shared" si="0"/>
        <v>421221********2922</v>
      </c>
      <c r="F33" s="12" t="s">
        <v>86</v>
      </c>
      <c r="G33" s="12">
        <v>202501</v>
      </c>
      <c r="H33" s="12" t="s">
        <v>19</v>
      </c>
      <c r="I33" s="12">
        <v>10</v>
      </c>
      <c r="J33" s="12">
        <v>4214.14</v>
      </c>
      <c r="K33" s="12">
        <v>3284.64</v>
      </c>
      <c r="L33" s="15">
        <v>806.34</v>
      </c>
      <c r="M33" s="12">
        <v>123.16</v>
      </c>
      <c r="N33" s="12">
        <v>1053.53</v>
      </c>
      <c r="O33" s="12">
        <v>821.16</v>
      </c>
      <c r="P33" s="15">
        <v>201.58</v>
      </c>
      <c r="Q33" s="12">
        <v>30.79</v>
      </c>
      <c r="R33" s="12"/>
      <c r="V33" s="1" t="s">
        <v>96</v>
      </c>
    </row>
    <row r="34" s="1" customFormat="1" ht="25" customHeight="1" spans="1:22">
      <c r="A34" s="11">
        <v>30</v>
      </c>
      <c r="B34" s="9" t="s">
        <v>97</v>
      </c>
      <c r="C34" s="14" t="s">
        <v>98</v>
      </c>
      <c r="D34" s="14" t="s">
        <v>47</v>
      </c>
      <c r="E34" s="13" t="str">
        <f t="shared" si="0"/>
        <v>210282********8421</v>
      </c>
      <c r="F34" s="12">
        <v>2023</v>
      </c>
      <c r="G34" s="12">
        <v>202501</v>
      </c>
      <c r="H34" s="12" t="s">
        <v>19</v>
      </c>
      <c r="I34" s="12">
        <v>10</v>
      </c>
      <c r="J34" s="12">
        <v>5150</v>
      </c>
      <c r="K34" s="12">
        <v>4000</v>
      </c>
      <c r="L34" s="15">
        <v>1000</v>
      </c>
      <c r="M34" s="12">
        <v>150</v>
      </c>
      <c r="N34" s="12">
        <v>1287.5</v>
      </c>
      <c r="O34" s="12">
        <v>1000</v>
      </c>
      <c r="P34" s="15">
        <v>250</v>
      </c>
      <c r="Q34" s="12">
        <v>37.5</v>
      </c>
      <c r="R34" s="12"/>
      <c r="V34" s="16" t="s">
        <v>99</v>
      </c>
    </row>
    <row r="35" s="1" customFormat="1" ht="25" customHeight="1" spans="1:22">
      <c r="A35" s="11">
        <v>31</v>
      </c>
      <c r="B35" s="9" t="s">
        <v>97</v>
      </c>
      <c r="C35" s="14" t="s">
        <v>100</v>
      </c>
      <c r="D35" s="14" t="s">
        <v>47</v>
      </c>
      <c r="E35" s="13" t="str">
        <f t="shared" si="0"/>
        <v>420984********1447</v>
      </c>
      <c r="F35" s="12">
        <v>2023</v>
      </c>
      <c r="G35" s="12">
        <v>202501</v>
      </c>
      <c r="H35" s="12" t="s">
        <v>19</v>
      </c>
      <c r="I35" s="12">
        <v>10</v>
      </c>
      <c r="J35" s="12">
        <v>5150</v>
      </c>
      <c r="K35" s="12">
        <v>4000</v>
      </c>
      <c r="L35" s="15">
        <v>1000</v>
      </c>
      <c r="M35" s="12">
        <v>150</v>
      </c>
      <c r="N35" s="12">
        <v>1287.5</v>
      </c>
      <c r="O35" s="12">
        <v>1000</v>
      </c>
      <c r="P35" s="15">
        <v>250</v>
      </c>
      <c r="Q35" s="12">
        <v>37.5</v>
      </c>
      <c r="R35" s="12"/>
      <c r="V35" s="1" t="s">
        <v>101</v>
      </c>
    </row>
    <row r="36" s="1" customFormat="1" ht="25" customHeight="1" spans="1:22">
      <c r="A36" s="11">
        <v>32</v>
      </c>
      <c r="B36" s="9" t="s">
        <v>97</v>
      </c>
      <c r="C36" s="14" t="s">
        <v>102</v>
      </c>
      <c r="D36" s="14" t="s">
        <v>47</v>
      </c>
      <c r="E36" s="13" t="str">
        <f t="shared" si="0"/>
        <v>421022********7523</v>
      </c>
      <c r="F36" s="12">
        <v>2023</v>
      </c>
      <c r="G36" s="12">
        <v>202501</v>
      </c>
      <c r="H36" s="12" t="s">
        <v>19</v>
      </c>
      <c r="I36" s="12">
        <v>10</v>
      </c>
      <c r="J36" s="12">
        <v>5150</v>
      </c>
      <c r="K36" s="12">
        <v>4000</v>
      </c>
      <c r="L36" s="15">
        <v>1000</v>
      </c>
      <c r="M36" s="12">
        <v>150</v>
      </c>
      <c r="N36" s="12">
        <v>1287.5</v>
      </c>
      <c r="O36" s="12">
        <v>1000</v>
      </c>
      <c r="P36" s="15">
        <v>250</v>
      </c>
      <c r="Q36" s="12">
        <v>37.5</v>
      </c>
      <c r="R36" s="12"/>
      <c r="V36" s="1" t="s">
        <v>103</v>
      </c>
    </row>
    <row r="37" s="1" customFormat="1" ht="25" customHeight="1" spans="1:22">
      <c r="A37" s="11">
        <v>33</v>
      </c>
      <c r="B37" s="9" t="s">
        <v>97</v>
      </c>
      <c r="C37" s="13" t="s">
        <v>104</v>
      </c>
      <c r="D37" s="13" t="s">
        <v>18</v>
      </c>
      <c r="E37" s="13" t="str">
        <f t="shared" si="0"/>
        <v>421221********001X</v>
      </c>
      <c r="F37" s="12" t="s">
        <v>22</v>
      </c>
      <c r="G37" s="12">
        <v>202501</v>
      </c>
      <c r="H37" s="12" t="s">
        <v>19</v>
      </c>
      <c r="I37" s="12">
        <v>10</v>
      </c>
      <c r="J37" s="12">
        <v>5150</v>
      </c>
      <c r="K37" s="12">
        <v>4000</v>
      </c>
      <c r="L37" s="15">
        <v>1000</v>
      </c>
      <c r="M37" s="12">
        <v>150</v>
      </c>
      <c r="N37" s="12">
        <v>1287.5</v>
      </c>
      <c r="O37" s="12">
        <v>1000</v>
      </c>
      <c r="P37" s="15">
        <v>250</v>
      </c>
      <c r="Q37" s="12">
        <v>37.5</v>
      </c>
      <c r="R37" s="12"/>
      <c r="V37" s="1" t="s">
        <v>105</v>
      </c>
    </row>
    <row r="38" s="1" customFormat="1" ht="25" customHeight="1" spans="1:22">
      <c r="A38" s="11">
        <v>34</v>
      </c>
      <c r="B38" s="9" t="s">
        <v>97</v>
      </c>
      <c r="C38" s="13" t="s">
        <v>106</v>
      </c>
      <c r="D38" s="13" t="s">
        <v>18</v>
      </c>
      <c r="E38" s="13" t="str">
        <f t="shared" ref="E38:E58" si="1">REPLACE(V38,7,8,"********")</f>
        <v>421124********4013</v>
      </c>
      <c r="F38" s="12" t="s">
        <v>22</v>
      </c>
      <c r="G38" s="12">
        <v>202501</v>
      </c>
      <c r="H38" s="12" t="s">
        <v>19</v>
      </c>
      <c r="I38" s="12">
        <v>10</v>
      </c>
      <c r="J38" s="12">
        <v>4214.14</v>
      </c>
      <c r="K38" s="12">
        <v>3284.64</v>
      </c>
      <c r="L38" s="15">
        <v>806.34</v>
      </c>
      <c r="M38" s="12">
        <v>123.16</v>
      </c>
      <c r="N38" s="12">
        <v>1053.53</v>
      </c>
      <c r="O38" s="12">
        <v>821.16</v>
      </c>
      <c r="P38" s="15">
        <v>201.58</v>
      </c>
      <c r="Q38" s="12">
        <v>30.79</v>
      </c>
      <c r="R38" s="12"/>
      <c r="V38" s="16" t="s">
        <v>107</v>
      </c>
    </row>
    <row r="39" s="1" customFormat="1" ht="25" customHeight="1" spans="1:22">
      <c r="A39" s="11">
        <v>35</v>
      </c>
      <c r="B39" s="9" t="s">
        <v>97</v>
      </c>
      <c r="C39" s="13" t="s">
        <v>108</v>
      </c>
      <c r="D39" s="13" t="s">
        <v>18</v>
      </c>
      <c r="E39" s="13" t="str">
        <f t="shared" si="1"/>
        <v>632122********0716</v>
      </c>
      <c r="F39" s="12" t="s">
        <v>22</v>
      </c>
      <c r="G39" s="12">
        <v>202501</v>
      </c>
      <c r="H39" s="12" t="s">
        <v>19</v>
      </c>
      <c r="I39" s="12">
        <v>10</v>
      </c>
      <c r="J39" s="12">
        <v>4214.14</v>
      </c>
      <c r="K39" s="12">
        <v>3284.64</v>
      </c>
      <c r="L39" s="15">
        <v>806.34</v>
      </c>
      <c r="M39" s="12">
        <v>123.16</v>
      </c>
      <c r="N39" s="12">
        <v>1053.53</v>
      </c>
      <c r="O39" s="12">
        <v>821.16</v>
      </c>
      <c r="P39" s="15">
        <v>201.58</v>
      </c>
      <c r="Q39" s="12">
        <v>30.79</v>
      </c>
      <c r="R39" s="12"/>
      <c r="V39" s="16" t="s">
        <v>109</v>
      </c>
    </row>
    <row r="40" s="1" customFormat="1" ht="25" customHeight="1" spans="1:22">
      <c r="A40" s="11">
        <v>36</v>
      </c>
      <c r="B40" s="9" t="s">
        <v>97</v>
      </c>
      <c r="C40" s="13" t="s">
        <v>110</v>
      </c>
      <c r="D40" s="13" t="s">
        <v>18</v>
      </c>
      <c r="E40" s="13" t="str">
        <f t="shared" si="1"/>
        <v>420281********2850</v>
      </c>
      <c r="F40" s="12" t="s">
        <v>22</v>
      </c>
      <c r="G40" s="12">
        <v>202501</v>
      </c>
      <c r="H40" s="12" t="s">
        <v>19</v>
      </c>
      <c r="I40" s="12">
        <v>10</v>
      </c>
      <c r="J40" s="12">
        <v>4214.14</v>
      </c>
      <c r="K40" s="12">
        <v>3284.64</v>
      </c>
      <c r="L40" s="15">
        <v>806.34</v>
      </c>
      <c r="M40" s="12">
        <v>123.16</v>
      </c>
      <c r="N40" s="12">
        <v>1053.53</v>
      </c>
      <c r="O40" s="12">
        <v>821.16</v>
      </c>
      <c r="P40" s="15">
        <v>201.58</v>
      </c>
      <c r="Q40" s="12">
        <v>30.79</v>
      </c>
      <c r="R40" s="12"/>
      <c r="V40" s="16" t="s">
        <v>111</v>
      </c>
    </row>
    <row r="41" s="1" customFormat="1" ht="25" customHeight="1" spans="1:22">
      <c r="A41" s="11">
        <v>37</v>
      </c>
      <c r="B41" s="9" t="s">
        <v>97</v>
      </c>
      <c r="C41" s="13" t="s">
        <v>112</v>
      </c>
      <c r="D41" s="13" t="s">
        <v>18</v>
      </c>
      <c r="E41" s="13" t="str">
        <f t="shared" si="1"/>
        <v>421022********6032</v>
      </c>
      <c r="F41" s="12" t="s">
        <v>22</v>
      </c>
      <c r="G41" s="12">
        <v>202501</v>
      </c>
      <c r="H41" s="12" t="s">
        <v>19</v>
      </c>
      <c r="I41" s="12">
        <v>10</v>
      </c>
      <c r="J41" s="12">
        <v>4214.14</v>
      </c>
      <c r="K41" s="12">
        <v>3284.64</v>
      </c>
      <c r="L41" s="15">
        <v>806.34</v>
      </c>
      <c r="M41" s="12">
        <v>123.16</v>
      </c>
      <c r="N41" s="12">
        <v>1053.53</v>
      </c>
      <c r="O41" s="12">
        <v>821.16</v>
      </c>
      <c r="P41" s="15">
        <v>201.58</v>
      </c>
      <c r="Q41" s="12">
        <v>30.79</v>
      </c>
      <c r="R41" s="12"/>
      <c r="V41" s="16" t="s">
        <v>113</v>
      </c>
    </row>
    <row r="42" s="1" customFormat="1" ht="25" customHeight="1" spans="1:22">
      <c r="A42" s="11">
        <v>38</v>
      </c>
      <c r="B42" s="9" t="s">
        <v>97</v>
      </c>
      <c r="C42" s="12" t="s">
        <v>114</v>
      </c>
      <c r="D42" s="12" t="s">
        <v>18</v>
      </c>
      <c r="E42" s="13" t="str">
        <f t="shared" si="1"/>
        <v>421221********6136</v>
      </c>
      <c r="F42" s="12">
        <v>2025</v>
      </c>
      <c r="G42" s="12" t="s">
        <v>115</v>
      </c>
      <c r="H42" s="12">
        <v>4</v>
      </c>
      <c r="I42" s="12">
        <v>4</v>
      </c>
      <c r="J42" s="12">
        <v>1737.82</v>
      </c>
      <c r="K42" s="12">
        <v>1361.28</v>
      </c>
      <c r="L42" s="12">
        <v>325.5</v>
      </c>
      <c r="M42" s="12">
        <v>51.04</v>
      </c>
      <c r="N42" s="12">
        <v>434.45</v>
      </c>
      <c r="O42" s="12">
        <v>340.32</v>
      </c>
      <c r="P42" s="12">
        <v>81.37</v>
      </c>
      <c r="Q42" s="12">
        <v>12.76</v>
      </c>
      <c r="R42" s="12"/>
      <c r="V42" s="1" t="s">
        <v>116</v>
      </c>
    </row>
    <row r="43" s="1" customFormat="1" ht="25" customHeight="1" spans="1:22">
      <c r="A43" s="11">
        <v>39</v>
      </c>
      <c r="B43" s="9" t="s">
        <v>97</v>
      </c>
      <c r="C43" s="12" t="s">
        <v>117</v>
      </c>
      <c r="D43" s="12" t="s">
        <v>18</v>
      </c>
      <c r="E43" s="13" t="str">
        <f t="shared" si="1"/>
        <v>421221********2919</v>
      </c>
      <c r="F43" s="12">
        <v>2025</v>
      </c>
      <c r="G43" s="12" t="s">
        <v>115</v>
      </c>
      <c r="H43" s="12">
        <v>4</v>
      </c>
      <c r="I43" s="12">
        <v>4</v>
      </c>
      <c r="J43" s="12">
        <v>1737.82</v>
      </c>
      <c r="K43" s="12">
        <v>1361.28</v>
      </c>
      <c r="L43" s="12">
        <v>325.5</v>
      </c>
      <c r="M43" s="12">
        <v>51.04</v>
      </c>
      <c r="N43" s="12">
        <v>434.45</v>
      </c>
      <c r="O43" s="12">
        <v>340.32</v>
      </c>
      <c r="P43" s="12">
        <v>81.37</v>
      </c>
      <c r="Q43" s="12">
        <v>12.76</v>
      </c>
      <c r="R43" s="12"/>
      <c r="V43" s="1" t="s">
        <v>118</v>
      </c>
    </row>
    <row r="44" s="1" customFormat="1" ht="25" customHeight="1" spans="1:22">
      <c r="A44" s="11">
        <v>40</v>
      </c>
      <c r="B44" s="9" t="s">
        <v>119</v>
      </c>
      <c r="C44" s="13" t="s">
        <v>120</v>
      </c>
      <c r="D44" s="13" t="s">
        <v>18</v>
      </c>
      <c r="E44" s="13" t="str">
        <f t="shared" si="1"/>
        <v>421221********0035</v>
      </c>
      <c r="F44" s="12" t="s">
        <v>22</v>
      </c>
      <c r="G44" s="12">
        <v>202501</v>
      </c>
      <c r="H44" s="12" t="s">
        <v>19</v>
      </c>
      <c r="I44" s="12">
        <v>10</v>
      </c>
      <c r="J44" s="12">
        <v>4214.14</v>
      </c>
      <c r="K44" s="12">
        <v>3284.64</v>
      </c>
      <c r="L44" s="15">
        <v>806.34</v>
      </c>
      <c r="M44" s="12">
        <v>123.16</v>
      </c>
      <c r="N44" s="12">
        <v>1053.53</v>
      </c>
      <c r="O44" s="12">
        <v>821.16</v>
      </c>
      <c r="P44" s="15">
        <v>201.58</v>
      </c>
      <c r="Q44" s="12">
        <v>30.79</v>
      </c>
      <c r="R44" s="12"/>
      <c r="V44" s="16" t="s">
        <v>121</v>
      </c>
    </row>
    <row r="45" s="1" customFormat="1" ht="25" customHeight="1" spans="1:22">
      <c r="A45" s="11">
        <v>41</v>
      </c>
      <c r="B45" s="9" t="s">
        <v>122</v>
      </c>
      <c r="C45" s="14" t="s">
        <v>123</v>
      </c>
      <c r="D45" s="14" t="s">
        <v>18</v>
      </c>
      <c r="E45" s="13" t="str">
        <f t="shared" si="1"/>
        <v>421181********6211</v>
      </c>
      <c r="F45" s="12">
        <v>2023</v>
      </c>
      <c r="G45" s="12">
        <v>202501</v>
      </c>
      <c r="H45" s="12" t="s">
        <v>124</v>
      </c>
      <c r="I45" s="12">
        <v>5</v>
      </c>
      <c r="J45" s="12">
        <v>2063.6</v>
      </c>
      <c r="K45" s="12">
        <v>1602.8</v>
      </c>
      <c r="L45" s="15">
        <v>400.7</v>
      </c>
      <c r="M45" s="12">
        <v>60.1</v>
      </c>
      <c r="N45" s="12">
        <v>515.89</v>
      </c>
      <c r="O45" s="12">
        <v>400.7</v>
      </c>
      <c r="P45" s="15">
        <v>100.17</v>
      </c>
      <c r="Q45" s="12">
        <v>15.02</v>
      </c>
      <c r="R45" s="12"/>
      <c r="V45" s="16" t="s">
        <v>125</v>
      </c>
    </row>
    <row r="46" s="1" customFormat="1" ht="25" customHeight="1" spans="1:22">
      <c r="A46" s="11">
        <v>42</v>
      </c>
      <c r="B46" s="9" t="s">
        <v>122</v>
      </c>
      <c r="C46" s="13" t="s">
        <v>126</v>
      </c>
      <c r="D46" s="13" t="s">
        <v>47</v>
      </c>
      <c r="E46" s="13" t="str">
        <f t="shared" si="1"/>
        <v>445322********1023</v>
      </c>
      <c r="F46" s="12" t="s">
        <v>86</v>
      </c>
      <c r="G46" s="12">
        <v>202501</v>
      </c>
      <c r="H46" s="12" t="s">
        <v>19</v>
      </c>
      <c r="I46" s="12">
        <v>10</v>
      </c>
      <c r="J46" s="12">
        <v>4214.14</v>
      </c>
      <c r="K46" s="12">
        <v>3284.64</v>
      </c>
      <c r="L46" s="15">
        <v>806.34</v>
      </c>
      <c r="M46" s="12">
        <v>123.16</v>
      </c>
      <c r="N46" s="12">
        <v>1053.53</v>
      </c>
      <c r="O46" s="12">
        <v>821.16</v>
      </c>
      <c r="P46" s="15">
        <v>201.58</v>
      </c>
      <c r="Q46" s="12">
        <v>30.79</v>
      </c>
      <c r="R46" s="12"/>
      <c r="V46" s="1" t="s">
        <v>127</v>
      </c>
    </row>
    <row r="47" s="1" customFormat="1" ht="25" customHeight="1" spans="1:22">
      <c r="A47" s="11">
        <v>43</v>
      </c>
      <c r="B47" s="9" t="s">
        <v>122</v>
      </c>
      <c r="C47" s="13" t="s">
        <v>128</v>
      </c>
      <c r="D47" s="13" t="s">
        <v>18</v>
      </c>
      <c r="E47" s="13" t="str">
        <f t="shared" si="1"/>
        <v>360481********1012</v>
      </c>
      <c r="F47" s="12" t="s">
        <v>22</v>
      </c>
      <c r="G47" s="12">
        <v>202505</v>
      </c>
      <c r="H47" s="12" t="s">
        <v>129</v>
      </c>
      <c r="I47" s="12">
        <v>6</v>
      </c>
      <c r="J47" s="12">
        <v>2563.26</v>
      </c>
      <c r="K47" s="12">
        <v>2002.4</v>
      </c>
      <c r="L47" s="15">
        <v>485.78</v>
      </c>
      <c r="M47" s="12">
        <v>75.08</v>
      </c>
      <c r="N47" s="12">
        <v>640.81</v>
      </c>
      <c r="O47" s="12">
        <v>500.6</v>
      </c>
      <c r="P47" s="15">
        <v>121.44</v>
      </c>
      <c r="Q47" s="12">
        <v>18.77</v>
      </c>
      <c r="R47" s="12"/>
      <c r="V47" s="1" t="s">
        <v>130</v>
      </c>
    </row>
    <row r="48" s="1" customFormat="1" ht="25" customHeight="1" spans="1:22">
      <c r="A48" s="11">
        <v>44</v>
      </c>
      <c r="B48" s="9" t="s">
        <v>122</v>
      </c>
      <c r="C48" s="13" t="s">
        <v>131</v>
      </c>
      <c r="D48" s="13" t="s">
        <v>18</v>
      </c>
      <c r="E48" s="13" t="str">
        <f t="shared" si="1"/>
        <v>360481********1032</v>
      </c>
      <c r="F48" s="12" t="s">
        <v>22</v>
      </c>
      <c r="G48" s="12">
        <v>202501</v>
      </c>
      <c r="H48" s="12" t="s">
        <v>19</v>
      </c>
      <c r="I48" s="12">
        <v>10</v>
      </c>
      <c r="J48" s="12">
        <v>4214.14</v>
      </c>
      <c r="K48" s="12">
        <v>3284.64</v>
      </c>
      <c r="L48" s="15">
        <v>806.34</v>
      </c>
      <c r="M48" s="12">
        <v>123.16</v>
      </c>
      <c r="N48" s="12">
        <v>1053.53</v>
      </c>
      <c r="O48" s="12">
        <v>821.16</v>
      </c>
      <c r="P48" s="15">
        <v>201.58</v>
      </c>
      <c r="Q48" s="12">
        <v>30.79</v>
      </c>
      <c r="R48" s="12"/>
      <c r="V48" s="1" t="s">
        <v>132</v>
      </c>
    </row>
    <row r="49" s="1" customFormat="1" ht="25" customHeight="1" spans="1:22">
      <c r="A49" s="11">
        <v>45</v>
      </c>
      <c r="B49" s="9" t="s">
        <v>133</v>
      </c>
      <c r="C49" s="13" t="s">
        <v>134</v>
      </c>
      <c r="D49" s="13" t="s">
        <v>47</v>
      </c>
      <c r="E49" s="13" t="str">
        <f t="shared" si="1"/>
        <v>421221********5627</v>
      </c>
      <c r="F49" s="12" t="s">
        <v>86</v>
      </c>
      <c r="G49" s="12">
        <v>202501</v>
      </c>
      <c r="H49" s="12" t="s">
        <v>19</v>
      </c>
      <c r="I49" s="12">
        <v>10</v>
      </c>
      <c r="J49" s="12">
        <v>4214.14</v>
      </c>
      <c r="K49" s="12">
        <v>3284.64</v>
      </c>
      <c r="L49" s="15">
        <v>806.34</v>
      </c>
      <c r="M49" s="12">
        <v>123.16</v>
      </c>
      <c r="N49" s="12">
        <v>1053.53</v>
      </c>
      <c r="O49" s="12">
        <v>821.16</v>
      </c>
      <c r="P49" s="15">
        <v>201.58</v>
      </c>
      <c r="Q49" s="12">
        <v>30.79</v>
      </c>
      <c r="R49" s="12"/>
      <c r="V49" s="1" t="s">
        <v>135</v>
      </c>
    </row>
    <row r="50" s="1" customFormat="1" ht="25" customHeight="1" spans="1:22">
      <c r="A50" s="11">
        <v>46</v>
      </c>
      <c r="B50" s="9" t="s">
        <v>133</v>
      </c>
      <c r="C50" s="13" t="s">
        <v>136</v>
      </c>
      <c r="D50" s="13" t="s">
        <v>47</v>
      </c>
      <c r="E50" s="13" t="str">
        <f t="shared" si="1"/>
        <v>421221********5627</v>
      </c>
      <c r="F50" s="12" t="s">
        <v>22</v>
      </c>
      <c r="G50" s="12">
        <v>202501</v>
      </c>
      <c r="H50" s="12" t="s">
        <v>19</v>
      </c>
      <c r="I50" s="12">
        <v>10</v>
      </c>
      <c r="J50" s="12">
        <v>4294.28</v>
      </c>
      <c r="K50" s="12">
        <v>3284.64</v>
      </c>
      <c r="L50" s="15">
        <v>886.48</v>
      </c>
      <c r="M50" s="12">
        <v>123.16</v>
      </c>
      <c r="N50" s="12">
        <v>1073.57</v>
      </c>
      <c r="O50" s="12">
        <v>821.16</v>
      </c>
      <c r="P50" s="15">
        <v>221.62</v>
      </c>
      <c r="Q50" s="12">
        <v>30.79</v>
      </c>
      <c r="R50" s="12"/>
      <c r="V50" s="1" t="s">
        <v>137</v>
      </c>
    </row>
    <row r="51" s="1" customFormat="1" ht="25" customHeight="1" spans="1:22">
      <c r="A51" s="11">
        <v>47</v>
      </c>
      <c r="B51" s="9" t="s">
        <v>133</v>
      </c>
      <c r="C51" s="13" t="s">
        <v>138</v>
      </c>
      <c r="D51" s="13" t="s">
        <v>47</v>
      </c>
      <c r="E51" s="13" t="str">
        <f t="shared" si="1"/>
        <v>430481********9561</v>
      </c>
      <c r="F51" s="12" t="s">
        <v>22</v>
      </c>
      <c r="G51" s="12">
        <v>202501</v>
      </c>
      <c r="H51" s="12" t="s">
        <v>19</v>
      </c>
      <c r="I51" s="12">
        <v>10</v>
      </c>
      <c r="J51" s="12">
        <v>4214.14</v>
      </c>
      <c r="K51" s="12">
        <v>3284.64</v>
      </c>
      <c r="L51" s="15">
        <v>806.34</v>
      </c>
      <c r="M51" s="12">
        <v>123.16</v>
      </c>
      <c r="N51" s="12">
        <v>1053.53</v>
      </c>
      <c r="O51" s="12">
        <v>821.16</v>
      </c>
      <c r="P51" s="15">
        <v>201.58</v>
      </c>
      <c r="Q51" s="12">
        <v>30.79</v>
      </c>
      <c r="R51" s="12"/>
      <c r="V51" s="16" t="s">
        <v>139</v>
      </c>
    </row>
    <row r="52" s="1" customFormat="1" ht="25" customHeight="1" spans="1:22">
      <c r="A52" s="11">
        <v>48</v>
      </c>
      <c r="B52" s="9" t="s">
        <v>133</v>
      </c>
      <c r="C52" s="13" t="s">
        <v>140</v>
      </c>
      <c r="D52" s="13" t="s">
        <v>47</v>
      </c>
      <c r="E52" s="13" t="str">
        <f t="shared" si="1"/>
        <v>430721********0265</v>
      </c>
      <c r="F52" s="12" t="s">
        <v>22</v>
      </c>
      <c r="G52" s="12">
        <v>202501</v>
      </c>
      <c r="H52" s="12" t="s">
        <v>19</v>
      </c>
      <c r="I52" s="12">
        <v>10</v>
      </c>
      <c r="J52" s="12">
        <v>4214.14</v>
      </c>
      <c r="K52" s="12">
        <v>3284.64</v>
      </c>
      <c r="L52" s="15">
        <v>806.34</v>
      </c>
      <c r="M52" s="12">
        <v>123.16</v>
      </c>
      <c r="N52" s="12">
        <v>1053.53</v>
      </c>
      <c r="O52" s="12">
        <v>821.16</v>
      </c>
      <c r="P52" s="15">
        <v>201.58</v>
      </c>
      <c r="Q52" s="12">
        <v>30.79</v>
      </c>
      <c r="R52" s="12"/>
      <c r="V52" s="16" t="s">
        <v>141</v>
      </c>
    </row>
    <row r="53" s="1" customFormat="1" ht="25" customHeight="1" spans="1:22">
      <c r="A53" s="11">
        <v>49</v>
      </c>
      <c r="B53" s="9" t="s">
        <v>133</v>
      </c>
      <c r="C53" s="13" t="s">
        <v>142</v>
      </c>
      <c r="D53" s="13" t="s">
        <v>47</v>
      </c>
      <c r="E53" s="13" t="str">
        <f t="shared" si="1"/>
        <v>421221********3222</v>
      </c>
      <c r="F53" s="12" t="s">
        <v>22</v>
      </c>
      <c r="G53" s="12">
        <v>202503</v>
      </c>
      <c r="H53" s="12" t="s">
        <v>143</v>
      </c>
      <c r="I53" s="12">
        <v>8</v>
      </c>
      <c r="J53" s="12">
        <v>3388.7</v>
      </c>
      <c r="K53" s="12">
        <v>2643.52</v>
      </c>
      <c r="L53" s="15">
        <v>646.06</v>
      </c>
      <c r="M53" s="12">
        <v>99.12</v>
      </c>
      <c r="N53" s="12">
        <v>847.17</v>
      </c>
      <c r="O53" s="12">
        <v>660.88</v>
      </c>
      <c r="P53" s="15">
        <v>161.51</v>
      </c>
      <c r="Q53" s="12">
        <v>24.78</v>
      </c>
      <c r="R53" s="12"/>
      <c r="V53" s="1" t="s">
        <v>144</v>
      </c>
    </row>
    <row r="54" s="1" customFormat="1" ht="25" customHeight="1" spans="1:22">
      <c r="A54" s="11">
        <v>50</v>
      </c>
      <c r="B54" s="9" t="s">
        <v>145</v>
      </c>
      <c r="C54" s="13" t="s">
        <v>146</v>
      </c>
      <c r="D54" s="14" t="s">
        <v>47</v>
      </c>
      <c r="E54" s="13" t="str">
        <f t="shared" si="1"/>
        <v>421281********4945</v>
      </c>
      <c r="F54" s="12">
        <v>2023</v>
      </c>
      <c r="G54" s="12">
        <v>202501</v>
      </c>
      <c r="H54" s="12" t="s">
        <v>19</v>
      </c>
      <c r="I54" s="12">
        <v>10</v>
      </c>
      <c r="J54" s="12">
        <v>4214.14</v>
      </c>
      <c r="K54" s="12">
        <v>3284.64</v>
      </c>
      <c r="L54" s="15">
        <v>806.34</v>
      </c>
      <c r="M54" s="12">
        <v>123.16</v>
      </c>
      <c r="N54" s="12">
        <v>1053.53</v>
      </c>
      <c r="O54" s="12">
        <v>821.16</v>
      </c>
      <c r="P54" s="15">
        <v>201.58</v>
      </c>
      <c r="Q54" s="12">
        <v>30.79</v>
      </c>
      <c r="R54" s="12"/>
      <c r="V54" s="1" t="s">
        <v>147</v>
      </c>
    </row>
    <row r="55" s="1" customFormat="1" ht="25" customHeight="1" spans="1:22">
      <c r="A55" s="11">
        <v>51</v>
      </c>
      <c r="B55" s="9" t="s">
        <v>145</v>
      </c>
      <c r="C55" s="12" t="s">
        <v>148</v>
      </c>
      <c r="D55" s="12" t="s">
        <v>47</v>
      </c>
      <c r="E55" s="13" t="str">
        <f t="shared" si="1"/>
        <v>420621********402X</v>
      </c>
      <c r="F55" s="12">
        <v>2024</v>
      </c>
      <c r="G55" s="12" t="s">
        <v>149</v>
      </c>
      <c r="H55" s="12">
        <v>5</v>
      </c>
      <c r="I55" s="12">
        <v>5</v>
      </c>
      <c r="J55" s="12">
        <v>2150.54</v>
      </c>
      <c r="K55" s="12">
        <v>1681.84</v>
      </c>
      <c r="L55" s="12">
        <v>405.64</v>
      </c>
      <c r="M55" s="12">
        <v>63.06</v>
      </c>
      <c r="N55" s="12">
        <v>537.63</v>
      </c>
      <c r="O55" s="12">
        <v>420.46</v>
      </c>
      <c r="P55" s="12">
        <v>101.41</v>
      </c>
      <c r="Q55" s="12">
        <v>15.76</v>
      </c>
      <c r="R55" s="12"/>
      <c r="V55" s="1" t="s">
        <v>150</v>
      </c>
    </row>
    <row r="56" s="1" customFormat="1" ht="25" customHeight="1" spans="1:22">
      <c r="A56" s="11">
        <v>52</v>
      </c>
      <c r="B56" s="9" t="s">
        <v>145</v>
      </c>
      <c r="C56" s="12" t="s">
        <v>151</v>
      </c>
      <c r="D56" s="12" t="s">
        <v>18</v>
      </c>
      <c r="E56" s="13" t="str">
        <f t="shared" si="1"/>
        <v>421221********4035</v>
      </c>
      <c r="F56" s="12">
        <v>2025</v>
      </c>
      <c r="G56" s="12" t="s">
        <v>115</v>
      </c>
      <c r="H56" s="12">
        <v>4</v>
      </c>
      <c r="I56" s="12">
        <v>4</v>
      </c>
      <c r="J56" s="12">
        <v>1737.82</v>
      </c>
      <c r="K56" s="12">
        <v>1361.28</v>
      </c>
      <c r="L56" s="12">
        <v>325.5</v>
      </c>
      <c r="M56" s="12">
        <v>51.04</v>
      </c>
      <c r="N56" s="12">
        <v>434.45</v>
      </c>
      <c r="O56" s="12">
        <v>340.32</v>
      </c>
      <c r="P56" s="12">
        <v>81.37</v>
      </c>
      <c r="Q56" s="12">
        <v>12.76</v>
      </c>
      <c r="R56" s="12"/>
      <c r="U56" s="3"/>
      <c r="V56" s="1" t="s">
        <v>152</v>
      </c>
    </row>
    <row r="57" s="1" customFormat="1" ht="25" customHeight="1" spans="1:22">
      <c r="A57" s="11">
        <v>53</v>
      </c>
      <c r="B57" s="9" t="s">
        <v>153</v>
      </c>
      <c r="C57" s="12" t="s">
        <v>154</v>
      </c>
      <c r="D57" s="12" t="s">
        <v>47</v>
      </c>
      <c r="E57" s="13" t="str">
        <f t="shared" si="1"/>
        <v>421221********0722</v>
      </c>
      <c r="F57" s="12">
        <v>2023</v>
      </c>
      <c r="G57" s="12" t="s">
        <v>115</v>
      </c>
      <c r="H57" s="12">
        <v>4</v>
      </c>
      <c r="I57" s="12">
        <v>4</v>
      </c>
      <c r="J57" s="12">
        <v>1737.82</v>
      </c>
      <c r="K57" s="12">
        <v>1361.28</v>
      </c>
      <c r="L57" s="12">
        <v>325.5</v>
      </c>
      <c r="M57" s="12">
        <v>51.04</v>
      </c>
      <c r="N57" s="12">
        <v>434.45</v>
      </c>
      <c r="O57" s="12">
        <v>340.32</v>
      </c>
      <c r="P57" s="12">
        <v>81.37</v>
      </c>
      <c r="Q57" s="12">
        <v>12.76</v>
      </c>
      <c r="R57" s="12"/>
      <c r="V57" s="1" t="s">
        <v>155</v>
      </c>
    </row>
    <row r="58" s="1" customFormat="1" ht="25" customHeight="1" spans="1:22">
      <c r="A58" s="11">
        <v>54</v>
      </c>
      <c r="B58" s="9" t="s">
        <v>156</v>
      </c>
      <c r="C58" s="12" t="s">
        <v>157</v>
      </c>
      <c r="D58" s="12" t="s">
        <v>47</v>
      </c>
      <c r="E58" s="13" t="str">
        <f t="shared" si="1"/>
        <v>421083********0023</v>
      </c>
      <c r="F58" s="12">
        <v>2024</v>
      </c>
      <c r="G58" s="12" t="s">
        <v>158</v>
      </c>
      <c r="H58" s="12">
        <v>10</v>
      </c>
      <c r="I58" s="12">
        <v>10</v>
      </c>
      <c r="J58" s="12">
        <v>4214.14</v>
      </c>
      <c r="K58" s="12">
        <v>3284.64</v>
      </c>
      <c r="L58" s="12">
        <v>806.34</v>
      </c>
      <c r="M58" s="12">
        <v>123.16</v>
      </c>
      <c r="N58" s="12">
        <v>1053.53</v>
      </c>
      <c r="O58" s="12">
        <v>821.16</v>
      </c>
      <c r="P58" s="12">
        <v>201.58</v>
      </c>
      <c r="Q58" s="12">
        <v>30.79</v>
      </c>
      <c r="R58" s="12"/>
      <c r="V58" s="1" t="s">
        <v>159</v>
      </c>
    </row>
    <row r="59" s="1" customFormat="1" spans="2:18">
      <c r="B59" s="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="1" customFormat="1" spans="2:18">
      <c r="B60" s="2"/>
      <c r="E60" s="3"/>
      <c r="F60" s="3"/>
      <c r="G60" s="3"/>
      <c r="H60" s="3"/>
      <c r="I60" s="3"/>
      <c r="J60" s="3"/>
      <c r="K60" s="3"/>
      <c r="L60" s="3"/>
      <c r="M60" s="3"/>
      <c r="N60" s="12"/>
      <c r="O60" s="3"/>
      <c r="P60" s="3"/>
      <c r="Q60" s="3"/>
      <c r="R60" s="3"/>
    </row>
  </sheetData>
  <mergeCells count="15">
    <mergeCell ref="A1:R1"/>
    <mergeCell ref="K3:M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R3:R4"/>
  </mergeCells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坏孩子。</cp:lastModifiedBy>
  <dcterms:created xsi:type="dcterms:W3CDTF">2023-05-12T11:15:00Z</dcterms:created>
  <dcterms:modified xsi:type="dcterms:W3CDTF">2026-03-12T02:58:48Z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2AD351BCCF6A45A8A182F678E9A64578_12</vt:lpwstr>
  </property>
</Properties>
</file>