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<sst xmlns="http://schemas.openxmlformats.org/spreadsheetml/2006/main" count="1194" uniqueCount="591">
  <si>
    <t xml:space="preserve">嘉鱼县2026年第一批扩大社会保险补贴范围政策资金公示表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</si>
  <si>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</si>
  <si>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单位名称</t>
  </si>
  <si>
    <t>姓名</t>
  </si>
  <si>
    <t>性别</t>
  </si>
  <si>
    <t>身份证号</t>
  </si>
  <si>
    <t>重点群体类别</t>
  </si>
  <si>
    <t>补贴起始月份</t>
  </si>
  <si>
    <t>补贴申报月数</t>
  </si>
  <si>
    <t>累计补贴月数</t>
  </si>
  <si>
    <t>已缴纳个人社保费（元）</t>
  </si>
  <si>
    <t>应补贴个人社保费（元）</t>
  </si>
  <si>
    <t>备注</t>
  </si>
  <si>
    <t>养老</t>
  </si>
  <si>
    <t>医疗</t>
  </si>
  <si>
    <t>失业</t>
  </si>
  <si>
    <t>福强新材料（武汉）有限公司</t>
  </si>
  <si>
    <t>刘思影</t>
  </si>
  <si>
    <t>女</t>
  </si>
  <si>
    <t>411622********1525</t>
  </si>
  <si>
    <t>离校两年内未就业的高校毕业生</t>
  </si>
  <si>
    <t>江泽宇</t>
  </si>
  <si>
    <t>男</t>
  </si>
  <si>
    <t>361127********0059</t>
  </si>
  <si>
    <t>陶为庆</t>
  </si>
  <si>
    <t>420122********4036</t>
  </si>
  <si>
    <t>登记失业6个月及以上</t>
  </si>
  <si>
    <t>肖慧平</t>
  </si>
  <si>
    <t>420122********4043</t>
  </si>
  <si>
    <t>葛洲坝嘉鱼水泥有限公司</t>
  </si>
  <si>
    <t>哈依沙尔·地力木拉提</t>
  </si>
  <si>
    <t>654125********0019</t>
  </si>
  <si>
    <t>帕丽扎·居马拜</t>
  </si>
  <si>
    <t>654128********092X</t>
  </si>
  <si>
    <t>李秋蔓</t>
  </si>
  <si>
    <t>420502********8946</t>
  </si>
  <si>
    <t>2023年毕业未就业大学生</t>
  </si>
  <si>
    <t>湖北奥瑞金制罐有限公司嘉鱼分公司</t>
  </si>
  <si>
    <t>罗喆</t>
  </si>
  <si>
    <t>421221********0013</t>
  </si>
  <si>
    <t>魏波</t>
  </si>
  <si>
    <t>421221********0017</t>
  </si>
  <si>
    <t>包围国</t>
  </si>
  <si>
    <t>421221********0078</t>
  </si>
  <si>
    <t>湖北奥体家新材料有限公司</t>
  </si>
  <si>
    <t>方菠</t>
  </si>
  <si>
    <t>612428********1320</t>
  </si>
  <si>
    <t>湖北宸德物业管理有限公司</t>
  </si>
  <si>
    <t>刘伊</t>
  </si>
  <si>
    <t>421221********3521</t>
  </si>
  <si>
    <t>湖北楚强新材料制造有限公司</t>
  </si>
  <si>
    <t>袁平</t>
  </si>
  <si>
    <t>422322********4011</t>
  </si>
  <si>
    <t>湖北丰才人力资源管理有限公司</t>
  </si>
  <si>
    <t>方紫晗</t>
  </si>
  <si>
    <t>330523********6329</t>
  </si>
  <si>
    <t>费丹丹</t>
  </si>
  <si>
    <t>420222********102X</t>
  </si>
  <si>
    <t>孙雅</t>
  </si>
  <si>
    <t>421083********5321</t>
  </si>
  <si>
    <t>陈青舒</t>
  </si>
  <si>
    <t>421022********1822</t>
  </si>
  <si>
    <t>杜纷绮</t>
  </si>
  <si>
    <t>420321********7620</t>
  </si>
  <si>
    <t>谢管思宇</t>
  </si>
  <si>
    <t>420112********4524</t>
  </si>
  <si>
    <t>卢妍辉</t>
  </si>
  <si>
    <t>421222********6845</t>
  </si>
  <si>
    <t>占若</t>
  </si>
  <si>
    <t>421124********7522</t>
  </si>
  <si>
    <t>陈梦茜</t>
  </si>
  <si>
    <t>420116********2022</t>
  </si>
  <si>
    <t>任彩琳</t>
  </si>
  <si>
    <t>421221********2926</t>
  </si>
  <si>
    <t>罗依帆</t>
  </si>
  <si>
    <t>421221********1026</t>
  </si>
  <si>
    <t>李姝娴</t>
  </si>
  <si>
    <t>421222********0062</t>
  </si>
  <si>
    <t>李科</t>
  </si>
  <si>
    <t>421281********1718</t>
  </si>
  <si>
    <t>王嘉荠</t>
  </si>
  <si>
    <t>421221********5620</t>
  </si>
  <si>
    <t>王宇含</t>
  </si>
  <si>
    <t>421083********5326</t>
  </si>
  <si>
    <t>龚洁</t>
  </si>
  <si>
    <t>421223********152X</t>
  </si>
  <si>
    <t>吕恩莲</t>
  </si>
  <si>
    <t>421083********5328</t>
  </si>
  <si>
    <t>邢晓琳</t>
  </si>
  <si>
    <t>130529********0624</t>
  </si>
  <si>
    <t>占思宇</t>
  </si>
  <si>
    <t>421125********0021</t>
  </si>
  <si>
    <t>包慧敏</t>
  </si>
  <si>
    <t>420922********2822</t>
  </si>
  <si>
    <t>俞正扬</t>
  </si>
  <si>
    <t>421202********6234</t>
  </si>
  <si>
    <t>牟虹榕</t>
  </si>
  <si>
    <t>429005********714X</t>
  </si>
  <si>
    <t>陈梓锐</t>
  </si>
  <si>
    <t>429001********7417</t>
  </si>
  <si>
    <t>王期</t>
  </si>
  <si>
    <t>422326********582X</t>
  </si>
  <si>
    <t>詹刘畅</t>
  </si>
  <si>
    <t>421126********6320</t>
  </si>
  <si>
    <t>黄琪</t>
  </si>
  <si>
    <t>421202********4220</t>
  </si>
  <si>
    <t>唐振宇</t>
  </si>
  <si>
    <t>421202********531X</t>
  </si>
  <si>
    <t>熊瑶</t>
  </si>
  <si>
    <t>421221********0027</t>
  </si>
  <si>
    <t>岑迎</t>
  </si>
  <si>
    <t>421221********0012</t>
  </si>
  <si>
    <t>张樱瀚</t>
  </si>
  <si>
    <t>370213********2410</t>
  </si>
  <si>
    <t>王晓梦</t>
  </si>
  <si>
    <t>420381********5822</t>
  </si>
  <si>
    <t>王含蕊</t>
  </si>
  <si>
    <t>421221********6121</t>
  </si>
  <si>
    <t>李小阳</t>
  </si>
  <si>
    <t>360521********281X</t>
  </si>
  <si>
    <t>王梓康</t>
  </si>
  <si>
    <t>421302********5935</t>
  </si>
  <si>
    <t>肖进</t>
  </si>
  <si>
    <t>361002********4419</t>
  </si>
  <si>
    <t>李可</t>
  </si>
  <si>
    <t>421202********3627</t>
  </si>
  <si>
    <t>蔡璇</t>
  </si>
  <si>
    <t>421221********6124</t>
  </si>
  <si>
    <t>李家齐</t>
  </si>
  <si>
    <t>421221********2912</t>
  </si>
  <si>
    <t>何有</t>
  </si>
  <si>
    <t>421221********4527</t>
  </si>
  <si>
    <t>焦明建</t>
  </si>
  <si>
    <t>500240********5421</t>
  </si>
  <si>
    <t>谢丽</t>
  </si>
  <si>
    <t>421221********0109</t>
  </si>
  <si>
    <t>刘丹</t>
  </si>
  <si>
    <t>421221********0024</t>
  </si>
  <si>
    <t>湖北辅仁大酒店有限公司</t>
  </si>
  <si>
    <t>胡若彤</t>
  </si>
  <si>
    <t>372328********0326</t>
  </si>
  <si>
    <t>湖北好药师健慷堂大药房连锁有限公司</t>
  </si>
  <si>
    <t>王阳洋</t>
  </si>
  <si>
    <t>421087********7346</t>
  </si>
  <si>
    <t>湖北和昌新材料科技股份有限公司</t>
  </si>
  <si>
    <t>唐盈夏</t>
  </si>
  <si>
    <t>420583********002X</t>
  </si>
  <si>
    <t>刘萍</t>
  </si>
  <si>
    <t>422322********5644</t>
  </si>
  <si>
    <t>湖北恒嘉科技有限公司</t>
  </si>
  <si>
    <t>匡添成</t>
  </si>
  <si>
    <t>421221********0014</t>
  </si>
  <si>
    <t>姚海妮</t>
  </si>
  <si>
    <t>430921********8545</t>
  </si>
  <si>
    <t>叶友玲</t>
  </si>
  <si>
    <t>421122********7781</t>
  </si>
  <si>
    <t>廉文静</t>
  </si>
  <si>
    <t>421221********6143</t>
  </si>
  <si>
    <t>湖北衡嘉工程技术有限公司</t>
  </si>
  <si>
    <t>姜凌鹏</t>
  </si>
  <si>
    <t>321322********6013</t>
  </si>
  <si>
    <t>熊泽龙</t>
  </si>
  <si>
    <t>422325********2216</t>
  </si>
  <si>
    <t>湖北沪嘉科技有限公司</t>
  </si>
  <si>
    <t>游本会</t>
  </si>
  <si>
    <t>421221********1535</t>
  </si>
  <si>
    <t>湖北嘉保消防科技有限公司</t>
  </si>
  <si>
    <t>章萍</t>
  </si>
  <si>
    <t>421221********2622</t>
  </si>
  <si>
    <t>湖北嘉皓精密智能制造有限公司</t>
  </si>
  <si>
    <t>刘玥</t>
  </si>
  <si>
    <t>421221********0067</t>
  </si>
  <si>
    <t>雷智</t>
  </si>
  <si>
    <t>421221********0034</t>
  </si>
  <si>
    <t>蔡琪</t>
  </si>
  <si>
    <t>湖北嘉嘉邦贸易有限公司</t>
  </si>
  <si>
    <t>翟方圆</t>
  </si>
  <si>
    <t>412822********7287</t>
  </si>
  <si>
    <t>湖北嘉来利科技有限公司</t>
  </si>
  <si>
    <t>张星</t>
  </si>
  <si>
    <t>421221********0047</t>
  </si>
  <si>
    <t>湖北嘉麟杰纺织品有限公司</t>
  </si>
  <si>
    <t>罗强</t>
  </si>
  <si>
    <t>421221********3515</t>
  </si>
  <si>
    <t>廖莉</t>
  </si>
  <si>
    <t>421281********4961</t>
  </si>
  <si>
    <t>谢翠红</t>
  </si>
  <si>
    <t>422322********0046</t>
  </si>
  <si>
    <t>梁璐</t>
  </si>
  <si>
    <t>422322********0041</t>
  </si>
  <si>
    <t>湖北嘉马财税咨询有限公司</t>
  </si>
  <si>
    <t>龙微</t>
  </si>
  <si>
    <t>421221********1829</t>
  </si>
  <si>
    <t>湖北嘉腾新材料科技集团有限公司</t>
  </si>
  <si>
    <t>何五香</t>
  </si>
  <si>
    <t>422322********0126</t>
  </si>
  <si>
    <t>湖北嘉烜科技有限公司</t>
  </si>
  <si>
    <t>周彤</t>
  </si>
  <si>
    <t>421221********0743</t>
  </si>
  <si>
    <t>湖北嘉鱼春祥矿业股份有限公司</t>
  </si>
  <si>
    <t>汤长锋</t>
  </si>
  <si>
    <t>341103********2214</t>
  </si>
  <si>
    <t>湖北嘉悦生物科技有限公司</t>
  </si>
  <si>
    <t>邓爱琼</t>
  </si>
  <si>
    <t>422322********004X</t>
  </si>
  <si>
    <t>湖北荆楚香食品有限公司</t>
  </si>
  <si>
    <t>邓祥</t>
  </si>
  <si>
    <t>420115********6213</t>
  </si>
  <si>
    <t>湖北聚灵工科技有限公司</t>
  </si>
  <si>
    <t>李良昱</t>
  </si>
  <si>
    <t>230381********1511</t>
  </si>
  <si>
    <t>湖北军威医院有限公司</t>
  </si>
  <si>
    <t>李晓露</t>
  </si>
  <si>
    <t>421221********2923</t>
  </si>
  <si>
    <t>夏彬午</t>
  </si>
  <si>
    <t>430581********0092</t>
  </si>
  <si>
    <t>刘慧</t>
  </si>
  <si>
    <t>421221********4823</t>
  </si>
  <si>
    <t>刘慧敏</t>
  </si>
  <si>
    <t>421083********4925</t>
  </si>
  <si>
    <t>游丽</t>
  </si>
  <si>
    <t>421221********0729</t>
  </si>
  <si>
    <t>湖北开杰新型环保材料有限公司</t>
  </si>
  <si>
    <t>居子航</t>
  </si>
  <si>
    <t>421182********4115</t>
  </si>
  <si>
    <t>左增圆</t>
  </si>
  <si>
    <t>411424********2836</t>
  </si>
  <si>
    <t>杨艺</t>
  </si>
  <si>
    <t>421083********4915</t>
  </si>
  <si>
    <t>郭小刚</t>
  </si>
  <si>
    <t>422322********0055</t>
  </si>
  <si>
    <t>任国新</t>
  </si>
  <si>
    <t>422322********1012</t>
  </si>
  <si>
    <t>湖北鲲鹏化工有限公司</t>
  </si>
  <si>
    <t>蒋威</t>
  </si>
  <si>
    <t>422322********4814</t>
  </si>
  <si>
    <t>湖北联创食品有限公司</t>
  </si>
  <si>
    <t>高显能</t>
  </si>
  <si>
    <t>422322********6632</t>
  </si>
  <si>
    <t>毛丹</t>
  </si>
  <si>
    <t>422322********3549</t>
  </si>
  <si>
    <t>湖北林云农资有限公司</t>
  </si>
  <si>
    <t>王淑娟</t>
  </si>
  <si>
    <t>422322********0061</t>
  </si>
  <si>
    <t>湖北妙至科技发展有限公司</t>
  </si>
  <si>
    <t>李庆芳</t>
  </si>
  <si>
    <t>422301********1247</t>
  </si>
  <si>
    <t>湖北牧之童儿童教育有限责任公司</t>
  </si>
  <si>
    <t>童娟</t>
  </si>
  <si>
    <t>421221********0728</t>
  </si>
  <si>
    <t>湖北牧之星食品有限公司</t>
  </si>
  <si>
    <t>于百纹</t>
  </si>
  <si>
    <t>210123********1449</t>
  </si>
  <si>
    <t>湖北南合汽车饰件有限公司</t>
  </si>
  <si>
    <t>李崇峰</t>
  </si>
  <si>
    <t>420381********3032</t>
  </si>
  <si>
    <t>张浩</t>
  </si>
  <si>
    <t>420114********5117</t>
  </si>
  <si>
    <t>蔡卫平</t>
  </si>
  <si>
    <t>420115********5836</t>
  </si>
  <si>
    <t>湖北欧维姆缆索制品有限公司</t>
  </si>
  <si>
    <t>李晓辉</t>
  </si>
  <si>
    <t>421181********8278</t>
  </si>
  <si>
    <t>湖北瑞舱新材料有限公司</t>
  </si>
  <si>
    <t>郑丽莉</t>
  </si>
  <si>
    <t>622826********1263</t>
  </si>
  <si>
    <t>湖北瑞思顿光电科技有限公司</t>
  </si>
  <si>
    <t>殷苗</t>
  </si>
  <si>
    <t>421221********6628</t>
  </si>
  <si>
    <t>湖北若水新材料科技有限公司</t>
  </si>
  <si>
    <t>吴继兵</t>
  </si>
  <si>
    <t>422322********5417</t>
  </si>
  <si>
    <t>湖北三木化工有限公司</t>
  </si>
  <si>
    <t>刘彩霞</t>
  </si>
  <si>
    <t>422301********342X</t>
  </si>
  <si>
    <t>湖北沙阳堡电子商务有限公司</t>
  </si>
  <si>
    <t>李颖</t>
  </si>
  <si>
    <t>421221********3218</t>
  </si>
  <si>
    <t>湖北山虎涂料有限公司</t>
  </si>
  <si>
    <t>唐华烨</t>
  </si>
  <si>
    <t>421221********5830</t>
  </si>
  <si>
    <t>湖北山树风建材科技有限公司</t>
  </si>
  <si>
    <t>任洪学</t>
  </si>
  <si>
    <t>422322********0056</t>
  </si>
  <si>
    <t>湖北省宝烁科技有限责任公司</t>
  </si>
  <si>
    <t>熊志华</t>
  </si>
  <si>
    <t>422322********3550</t>
  </si>
  <si>
    <t>湖北省嘉鱼蛇屋山金矿有限责任公司</t>
  </si>
  <si>
    <t>冯锐</t>
  </si>
  <si>
    <t>421202********4557</t>
  </si>
  <si>
    <t>湖北石井科技有限公司</t>
  </si>
  <si>
    <t>付艳</t>
  </si>
  <si>
    <t>422322********0067</t>
  </si>
  <si>
    <t>周金龙</t>
  </si>
  <si>
    <t>422323********4130</t>
  </si>
  <si>
    <t>湖北斯美尔电子商务有限公司</t>
  </si>
  <si>
    <t>高威</t>
  </si>
  <si>
    <t>421221********1816</t>
  </si>
  <si>
    <t>湖北咸宁大鹏劳务有限公司（嘉鱼）</t>
  </si>
  <si>
    <t>马鑫</t>
  </si>
  <si>
    <t>210323********4498</t>
  </si>
  <si>
    <t>徐文涛</t>
  </si>
  <si>
    <t>421221********2910</t>
  </si>
  <si>
    <t>杨奥</t>
  </si>
  <si>
    <t>421281********4930</t>
  </si>
  <si>
    <t>鲍政</t>
  </si>
  <si>
    <t>421281********4977</t>
  </si>
  <si>
    <t>卢军</t>
  </si>
  <si>
    <t>421221********0050</t>
  </si>
  <si>
    <t>湖北新代米生物科技有限公司</t>
  </si>
  <si>
    <t>李春雨</t>
  </si>
  <si>
    <t>420683********2814</t>
  </si>
  <si>
    <t>黄明娟</t>
  </si>
  <si>
    <t>511723********8029</t>
  </si>
  <si>
    <t>余聪</t>
  </si>
  <si>
    <t>421123********0037</t>
  </si>
  <si>
    <t>任雯佳</t>
  </si>
  <si>
    <t>421221********0020</t>
  </si>
  <si>
    <t>田佳</t>
  </si>
  <si>
    <t>522422********0022</t>
  </si>
  <si>
    <t>黄宇</t>
  </si>
  <si>
    <t>522422********1841</t>
  </si>
  <si>
    <t>贺兰</t>
  </si>
  <si>
    <t>422322********0063</t>
  </si>
  <si>
    <t>湖北鑫俱合包装材料有限公司</t>
  </si>
  <si>
    <t>王德迎</t>
  </si>
  <si>
    <t>422322********1050</t>
  </si>
  <si>
    <t>湖北鑫桥数字科技有限公司</t>
  </si>
  <si>
    <t>李鹤</t>
  </si>
  <si>
    <t>421221********1060</t>
  </si>
  <si>
    <t>湖北依杰姆服饰有限公司</t>
  </si>
  <si>
    <t>刘荣</t>
  </si>
  <si>
    <t>422202********2425</t>
  </si>
  <si>
    <t>郑金凤</t>
  </si>
  <si>
    <t>421083********4962</t>
  </si>
  <si>
    <t>湖北源合达科技有限公司</t>
  </si>
  <si>
    <t>彭聪</t>
  </si>
  <si>
    <t>421223********4218</t>
  </si>
  <si>
    <t>湖北长嘉科技有限公司</t>
  </si>
  <si>
    <t>胡耀坤</t>
  </si>
  <si>
    <t>黄菊枚</t>
  </si>
  <si>
    <t>422322********102X</t>
  </si>
  <si>
    <t>湖北正业高分子材料有限公司</t>
  </si>
  <si>
    <t>周胜利</t>
  </si>
  <si>
    <t>420122********6223</t>
  </si>
  <si>
    <t>湖北中晨线缆有限公司</t>
  </si>
  <si>
    <t>张小龙</t>
  </si>
  <si>
    <t>422302********2713</t>
  </si>
  <si>
    <t>湖北中楚弘工贸有限公司</t>
  </si>
  <si>
    <t>杨万银</t>
  </si>
  <si>
    <t>422828********1576</t>
  </si>
  <si>
    <t>陈娟娟</t>
  </si>
  <si>
    <t>421281********5748</t>
  </si>
  <si>
    <t>湖北紫珑涂料科技股份有限公司</t>
  </si>
  <si>
    <t>宋可维</t>
  </si>
  <si>
    <t>430721********161X</t>
  </si>
  <si>
    <t>嘉鱼宝康精神病医院有限公司</t>
  </si>
  <si>
    <t>周紫玉</t>
  </si>
  <si>
    <t>421221********0028</t>
  </si>
  <si>
    <t>嘉鱼典雅纺织有限公司</t>
  </si>
  <si>
    <t>张洁</t>
  </si>
  <si>
    <t>420682********2522</t>
  </si>
  <si>
    <t>金菊</t>
  </si>
  <si>
    <t>422322********6128</t>
  </si>
  <si>
    <t>张凤军</t>
  </si>
  <si>
    <t>422322********0083</t>
  </si>
  <si>
    <t>嘉鱼和润家中北超市有限公司</t>
  </si>
  <si>
    <t>涂汝芳</t>
  </si>
  <si>
    <t>嘉鱼华润燃气有限公司</t>
  </si>
  <si>
    <t>王嘉伟</t>
  </si>
  <si>
    <t>421221********4053</t>
  </si>
  <si>
    <t>嘉鱼交建路桥有限公司</t>
  </si>
  <si>
    <t>熊高强</t>
  </si>
  <si>
    <t>422322********0071</t>
  </si>
  <si>
    <t>嘉鱼品能电池有限公司</t>
  </si>
  <si>
    <t>曾丽</t>
  </si>
  <si>
    <t>421221********006X</t>
  </si>
  <si>
    <t>嘉鱼浦华甘泉水业有限公司</t>
  </si>
  <si>
    <t>江彦</t>
  </si>
  <si>
    <t>421221********0717</t>
  </si>
  <si>
    <t>嘉鱼县晨颖艺术培训学校有限公司</t>
  </si>
  <si>
    <t>高杏</t>
  </si>
  <si>
    <t>421221********0025</t>
  </si>
  <si>
    <t>刘紫怡</t>
  </si>
  <si>
    <t>421221********0023</t>
  </si>
  <si>
    <t>范佳丽</t>
  </si>
  <si>
    <t>430602********6624</t>
  </si>
  <si>
    <t>嘉鱼县丰达服饰店</t>
  </si>
  <si>
    <t>方静</t>
  </si>
  <si>
    <t>421221********2925</t>
  </si>
  <si>
    <t>嘉鱼县嘉会珠宝店（个体工商户）</t>
  </si>
  <si>
    <t>张程</t>
  </si>
  <si>
    <t>421221********0068</t>
  </si>
  <si>
    <t>陈丽华</t>
  </si>
  <si>
    <t>510121********5468</t>
  </si>
  <si>
    <t>嘉鱼县嘉联通讯有限公司</t>
  </si>
  <si>
    <t>景晓梅</t>
  </si>
  <si>
    <t>522224********1224</t>
  </si>
  <si>
    <t>嘉鱼县嘉能热电有限责任公司</t>
  </si>
  <si>
    <t>蔡翔</t>
  </si>
  <si>
    <t>421221********0010</t>
  </si>
  <si>
    <t>嘉鱼县江家湾置业有限公司</t>
  </si>
  <si>
    <t>江红波</t>
  </si>
  <si>
    <t>422322********071X</t>
  </si>
  <si>
    <t>嘉鱼县今朝商贸有限公司</t>
  </si>
  <si>
    <t>范文利</t>
  </si>
  <si>
    <t>421125********0321</t>
  </si>
  <si>
    <t>嘉鱼县康华生猪生态养殖有限公司</t>
  </si>
  <si>
    <t>蒋芳</t>
  </si>
  <si>
    <t>431124********0027</t>
  </si>
  <si>
    <t>邹华东</t>
  </si>
  <si>
    <t>429001********8415</t>
  </si>
  <si>
    <t>刘朝兵</t>
  </si>
  <si>
    <t>532623********0718</t>
  </si>
  <si>
    <t>嘉鱼县康泰医院有限公司</t>
  </si>
  <si>
    <t>龙思琴</t>
  </si>
  <si>
    <t>卢君健</t>
  </si>
  <si>
    <t>422322********0077</t>
  </si>
  <si>
    <t>嘉鱼县坤泰劳务有限公司</t>
  </si>
  <si>
    <t>黄延</t>
  </si>
  <si>
    <t>421221********0042</t>
  </si>
  <si>
    <t>程思雨</t>
  </si>
  <si>
    <t>421221********3529</t>
  </si>
  <si>
    <t>龚思源</t>
  </si>
  <si>
    <t>421221********002X</t>
  </si>
  <si>
    <t>嘉鱼县泰福保安服务有限公司</t>
  </si>
  <si>
    <t>刘娟</t>
  </si>
  <si>
    <t>421221********4065</t>
  </si>
  <si>
    <t>嘉鱼县纬纶托育服务有限公司</t>
  </si>
  <si>
    <t>庞琳</t>
  </si>
  <si>
    <t>421221********0081</t>
  </si>
  <si>
    <t>冯晨</t>
  </si>
  <si>
    <t>421122********4228</t>
  </si>
  <si>
    <t>马云</t>
  </si>
  <si>
    <t>421221********6262</t>
  </si>
  <si>
    <t>嘉鱼县小雅乡村文旅发展集团有限公司</t>
  </si>
  <si>
    <t>杜莹</t>
  </si>
  <si>
    <t>421221********1068</t>
  </si>
  <si>
    <t>嘉鱼县新街镇顺达加油站</t>
  </si>
  <si>
    <t>李秀丽</t>
  </si>
  <si>
    <t>412724********6925</t>
  </si>
  <si>
    <t>嘉鱼县永成建筑工程质量检测有限公司</t>
  </si>
  <si>
    <t>徐智美</t>
  </si>
  <si>
    <t>421221********0046</t>
  </si>
  <si>
    <t>嘉鱼县玉凤商行</t>
  </si>
  <si>
    <t>王彤</t>
  </si>
  <si>
    <t>421083********4942</t>
  </si>
  <si>
    <t>嘉鱼县中鑫宏再生资源有限公司</t>
  </si>
  <si>
    <t>黄永超</t>
  </si>
  <si>
    <t>411502********7017</t>
  </si>
  <si>
    <t>王佐洲</t>
  </si>
  <si>
    <t>422322********0139</t>
  </si>
  <si>
    <t>嘉鱼县众森木业有限公司</t>
  </si>
  <si>
    <t>徐联芳</t>
  </si>
  <si>
    <t>429005********4302</t>
  </si>
  <si>
    <t>嘉鱼宣言服装店</t>
  </si>
  <si>
    <t>刘芳琴</t>
  </si>
  <si>
    <t>421221********1148</t>
  </si>
  <si>
    <t>嘉鱼远宁测绘有限公司</t>
  </si>
  <si>
    <t>翟帅</t>
  </si>
  <si>
    <t>421083********5919</t>
  </si>
  <si>
    <t>刘明哲</t>
  </si>
  <si>
    <t>320323********123X</t>
  </si>
  <si>
    <t>雷迪司科技湖北有限公司</t>
  </si>
  <si>
    <t>龚四华</t>
  </si>
  <si>
    <t>422322********001X</t>
  </si>
  <si>
    <t>三环华兰（湖北）新材科技有限公司</t>
  </si>
  <si>
    <t>刘伟</t>
  </si>
  <si>
    <t>421022********3012</t>
  </si>
  <si>
    <t>张蒙</t>
  </si>
  <si>
    <t>421221********3628</t>
  </si>
  <si>
    <t>谭晓丽</t>
  </si>
  <si>
    <t>500237********3145</t>
  </si>
  <si>
    <t>生一升（湖北）光电有限公司</t>
  </si>
  <si>
    <t>任缘缘</t>
  </si>
  <si>
    <t>田野集团股份有限公司</t>
  </si>
  <si>
    <t>黄美琴</t>
  </si>
  <si>
    <t>422823********2627</t>
  </si>
  <si>
    <t>蔡绪</t>
  </si>
  <si>
    <t>孙爱珍</t>
  </si>
  <si>
    <t>422322********2629</t>
  </si>
  <si>
    <t>稳健医疗（嘉鱼）有限公司</t>
  </si>
  <si>
    <t>熊训鹏</t>
  </si>
  <si>
    <t>421221********1855</t>
  </si>
  <si>
    <t>张若蘅</t>
  </si>
  <si>
    <t>420602********202X</t>
  </si>
  <si>
    <t>来芳芳</t>
  </si>
  <si>
    <t>421221********1822</t>
  </si>
  <si>
    <t>杨仪</t>
  </si>
  <si>
    <t>421221********2922</t>
  </si>
  <si>
    <t>龙子萱</t>
  </si>
  <si>
    <t>周易</t>
  </si>
  <si>
    <t>421202********1077</t>
  </si>
  <si>
    <t>高靖</t>
  </si>
  <si>
    <t>421221********4530</t>
  </si>
  <si>
    <t>田丹</t>
  </si>
  <si>
    <t>421022********5446</t>
  </si>
  <si>
    <t>晏晓晖</t>
  </si>
  <si>
    <t>421202********2321</t>
  </si>
  <si>
    <t>韩磊</t>
  </si>
  <si>
    <t>421221********4549</t>
  </si>
  <si>
    <t>熊芬</t>
  </si>
  <si>
    <t>421221********3547</t>
  </si>
  <si>
    <t>张莉</t>
  </si>
  <si>
    <t>421221********6665</t>
  </si>
  <si>
    <t>孙赛庭</t>
  </si>
  <si>
    <t>421221********1817</t>
  </si>
  <si>
    <t>徐小刚</t>
  </si>
  <si>
    <t>422322********0032</t>
  </si>
  <si>
    <t>包青密</t>
  </si>
  <si>
    <t>422322********2166</t>
  </si>
  <si>
    <t>武汉椿岭科技有限公司</t>
  </si>
  <si>
    <t>冯莉</t>
  </si>
  <si>
    <t>422322********5641</t>
  </si>
  <si>
    <t>武汉冠联新材料科技有限公司</t>
  </si>
  <si>
    <t>鲁万龙</t>
  </si>
  <si>
    <t>421221********4018</t>
  </si>
  <si>
    <t>杨佳雯</t>
  </si>
  <si>
    <t>500108********6123</t>
  </si>
  <si>
    <t>周山</t>
  </si>
  <si>
    <t>422322********2915</t>
  </si>
  <si>
    <t>武汉汉麻生物科技有限公司</t>
  </si>
  <si>
    <t>雷初</t>
  </si>
  <si>
    <t>421221********0113</t>
  </si>
  <si>
    <t>汤世权</t>
  </si>
  <si>
    <t>421221********0054</t>
  </si>
  <si>
    <t>雷雄奎</t>
  </si>
  <si>
    <t>422322********2153</t>
  </si>
  <si>
    <t>方国强</t>
  </si>
  <si>
    <t>422322********0014</t>
  </si>
  <si>
    <t>武汉吉山汽车饰件有限公司</t>
  </si>
  <si>
    <t>邓欢</t>
  </si>
  <si>
    <t>420115********6229</t>
  </si>
  <si>
    <t>武汉金色年华生态养生发展有限公司</t>
  </si>
  <si>
    <t>李琴</t>
  </si>
  <si>
    <t>421221********0029</t>
  </si>
  <si>
    <t>鲍宇乔</t>
  </si>
  <si>
    <t>421221********0039</t>
  </si>
  <si>
    <t>武汉仕全兴聚氨酯科技有限公司</t>
  </si>
  <si>
    <t>张孜轩</t>
  </si>
  <si>
    <t>371203********3510</t>
  </si>
  <si>
    <t>武汉特车科技工程有限公司</t>
  </si>
  <si>
    <t>江琦</t>
  </si>
  <si>
    <t>420116********6238</t>
  </si>
  <si>
    <t>武汉一力涂料股份有限公司</t>
  </si>
  <si>
    <t>凌靓仪</t>
  </si>
  <si>
    <t>430181********9221</t>
  </si>
  <si>
    <t>陈欢</t>
  </si>
  <si>
    <t>421221********5699</t>
  </si>
  <si>
    <t>武汉中用工业科技有限公司</t>
  </si>
  <si>
    <t>周传奇</t>
  </si>
  <si>
    <t>421221********4033</t>
  </si>
  <si>
    <t>胡明友</t>
  </si>
  <si>
    <t>422322********5633</t>
  </si>
  <si>
    <t>蔡明灯</t>
  </si>
  <si>
    <t>422322********5617</t>
  </si>
  <si>
    <t>咸宁艾美嘉生物科技有限公司</t>
  </si>
  <si>
    <t>钱亮</t>
  </si>
  <si>
    <t>421202********8511</t>
  </si>
  <si>
    <t>咸宁方阵人力资源服务有限公司嘉鱼分公司</t>
  </si>
  <si>
    <t>蔡明哲</t>
  </si>
  <si>
    <t>咸宁市金源鸿食品科技有限公司</t>
  </si>
  <si>
    <t>叶寒雨</t>
  </si>
  <si>
    <t>420582********4579</t>
  </si>
  <si>
    <t>咸宁市威马宝骏汽车有限公司嘉鱼分公司</t>
  </si>
  <si>
    <t>左凤玲</t>
  </si>
  <si>
    <t>420115********6227</t>
  </si>
  <si>
    <t>咸宁市智通人力资源服务有限公司</t>
  </si>
  <si>
    <t>马腾</t>
  </si>
  <si>
    <t>421221********1093</t>
  </si>
  <si>
    <t>方兆伟</t>
  </si>
  <si>
    <t>421221********0037</t>
  </si>
  <si>
    <t>秦兵奎</t>
  </si>
  <si>
    <t>412702********3678</t>
  </si>
  <si>
    <t>咸宁贴心劳务有限公司</t>
  </si>
  <si>
    <t>赵真华</t>
  </si>
  <si>
    <t>422322********6142</t>
  </si>
  <si>
    <t>咸宁温暖劳务有限公司</t>
  </si>
  <si>
    <t>聂莹</t>
  </si>
  <si>
    <t>422322********0027</t>
  </si>
  <si>
    <t>折折朋比（嘉鱼）设备制造有限公司</t>
  </si>
  <si>
    <t>蔡大洪</t>
  </si>
  <si>
    <t>422322********003X</t>
  </si>
  <si>
    <t>中铁科建武汉有限公司</t>
  </si>
  <si>
    <t>刘勤勤</t>
  </si>
  <si>
    <t>421181********6228</t>
  </si>
  <si>
    <t>张伍星</t>
  </si>
  <si>
    <t>421222********443X</t>
  </si>
  <si>
    <t>中兴拓湖北再生资源有限公司</t>
  </si>
  <si>
    <t>李世友</t>
  </si>
  <si>
    <t>422224********813X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</si>
</sst>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0"/>
  <sheetViews>
    <sheetView tabSelected="1" workbookViewId="0">
      <selection activeCell="U10" sqref="U10"/>
    </sheetView>
  </sheetViews>
  <sheetFormatPr defaultColWidth="8" defaultRowHeight="13.5"/>
  <cols>
    <col min="1" max="1" width="4.13333333333333" style="1" customWidth="1"/>
    <col min="2" max="2" width="26.1333333333333" style="2" customWidth="1"/>
    <col min="3" max="3" width="7.13333333333333" style="1" customWidth="1"/>
    <col min="4" max="4" width="4.75" style="1" customWidth="1"/>
    <col min="5" max="5" width="20" style="3" customWidth="1"/>
    <col min="6" max="6" width="18.5" style="3" customWidth="1"/>
    <col min="7" max="7" width="7" style="3" customWidth="1"/>
    <col min="8" max="8" width="5.63333333333333" style="3" customWidth="1"/>
    <col min="9" max="9" width="4.75" style="3" customWidth="1"/>
    <col min="10" max="10" width="7.63333333333333" style="3" customWidth="1"/>
    <col min="11" max="12" width="7" style="3" customWidth="1"/>
    <col min="13" max="13" width="5.88333333333333" style="3" customWidth="1"/>
    <col min="14" max="14" width="7.5" style="3" customWidth="1"/>
    <col min="15" max="16" width="7.13333333333333" style="3" customWidth="1"/>
    <col min="17" max="17" width="5.88333333333333" style="3" customWidth="1"/>
    <col min="18" max="18" width="7.44166666666667" style="3" customWidth="1"/>
    <col min="19" max="16384" width="8" style="1"/>
  </cols>
  <sheetData>
    <row r="1" s="1" customFormat="1" ht="24" customHeight="1" spans="1:18">
      <c r="A1" s="4" t="s">
        <v>0</v>
      </c>
      <c r="B1" s="5"/>
      <c r="C1" s="6"/>
      <c r="D1" s="7"/>
      <c r="E1" s="6"/>
      <c r="F1" s="6"/>
      <c r="G1" s="7"/>
      <c r="H1" s="7"/>
      <c r="I1" s="6"/>
      <c r="J1" s="7"/>
      <c r="K1" s="7"/>
      <c r="L1" s="7"/>
      <c r="M1" s="7"/>
      <c r="N1" s="7"/>
      <c r="O1" s="7"/>
      <c r="P1" s="7"/>
      <c r="Q1" s="7"/>
      <c r="R1" s="7"/>
    </row>
    <row r="2" s="1" customFormat="1" ht="24" customHeight="1" spans="1:18">
      <c r="A2" s="4"/>
      <c r="B2" s="5"/>
      <c r="C2" s="6"/>
      <c r="D2" s="7"/>
      <c r="E2" s="6"/>
      <c r="F2" s="6"/>
      <c r="G2" s="7"/>
      <c r="H2" s="7"/>
      <c r="I2" s="6"/>
      <c r="J2" s="7"/>
      <c r="K2" s="7"/>
      <c r="L2" s="7"/>
      <c r="M2" s="7"/>
      <c r="N2" s="7"/>
      <c r="O2" s="7"/>
      <c r="P2" s="7"/>
      <c r="Q2" s="7"/>
      <c r="R2" s="7"/>
    </row>
    <row r="3" s="1" customFormat="1" ht="19.5" customHeight="1" spans="1:18">
      <c r="A3" s="8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/>
      <c r="L3" s="10"/>
      <c r="M3" s="10"/>
      <c r="N3" s="10" t="s">
        <v>11</v>
      </c>
      <c r="O3" s="10"/>
      <c r="P3" s="10"/>
      <c r="Q3" s="10"/>
      <c r="R3" s="10" t="s">
        <v>12</v>
      </c>
    </row>
    <row r="4" s="1" customFormat="1" ht="32.1" customHeight="1" spans="1:18">
      <c r="A4" s="8"/>
      <c r="B4" s="9"/>
      <c r="C4" s="10"/>
      <c r="D4" s="10"/>
      <c r="E4" s="10"/>
      <c r="F4" s="10"/>
      <c r="G4" s="10"/>
      <c r="H4" s="10"/>
      <c r="I4" s="10"/>
      <c r="J4" s="10"/>
      <c r="K4" s="10" t="s">
        <v>13</v>
      </c>
      <c r="L4" s="10" t="s">
        <v>14</v>
      </c>
      <c r="M4" s="10" t="s">
        <v>15</v>
      </c>
      <c r="N4" s="10"/>
      <c r="O4" s="10" t="s">
        <v>13</v>
      </c>
      <c r="P4" s="10" t="s">
        <v>14</v>
      </c>
      <c r="Q4" s="10" t="s">
        <v>15</v>
      </c>
      <c r="R4" s="10"/>
    </row>
    <row r="5" s="1" customFormat="1" ht="25" customHeight="1" spans="1:18">
      <c r="A5" s="11">
        <v>1</v>
      </c>
      <c r="B5" s="9" t="s">
        <v>16</v>
      </c>
      <c r="C5" s="12" t="s">
        <v>17</v>
      </c>
      <c r="D5" s="12" t="s">
        <v>18</v>
      </c>
      <c r="E5" s="12" t="s">
        <v>19</v>
      </c>
      <c r="F5" s="13" t="s">
        <v>20</v>
      </c>
      <c r="G5" s="13">
        <v>202510</v>
      </c>
      <c r="H5" s="13">
        <v>11</v>
      </c>
      <c r="I5" s="13">
        <v>11</v>
      </c>
      <c r="J5" s="13">
        <v>4819.76</v>
      </c>
      <c r="K5" s="13">
        <v>3743.52</v>
      </c>
      <c r="L5" s="14">
        <v>935.88</v>
      </c>
      <c r="M5" s="13">
        <v>140.36</v>
      </c>
      <c r="N5" s="13">
        <v>1204.94</v>
      </c>
      <c r="O5" s="13">
        <v>935.88</v>
      </c>
      <c r="P5" s="14">
        <v>233.97</v>
      </c>
      <c r="Q5" s="13">
        <v>35.09</v>
      </c>
      <c r="R5" s="13"/>
    </row>
    <row r="6" s="1" customFormat="1" ht="25" customHeight="1" spans="1:18">
      <c r="A6" s="11">
        <v>2</v>
      </c>
      <c r="B6" s="9" t="s">
        <v>16</v>
      </c>
      <c r="C6" s="15" t="s">
        <v>21</v>
      </c>
      <c r="D6" s="12" t="s">
        <v>22</v>
      </c>
      <c r="E6" s="12" t="s">
        <v>23</v>
      </c>
      <c r="F6" s="13" t="s">
        <v>20</v>
      </c>
      <c r="G6" s="13">
        <v>202603</v>
      </c>
      <c r="H6" s="13">
        <v>6</v>
      </c>
      <c r="I6" s="13">
        <v>6</v>
      </c>
      <c r="J6" s="13">
        <v>2628.96</v>
      </c>
      <c r="K6" s="13">
        <v>2041.92</v>
      </c>
      <c r="L6" s="14">
        <v>510.48</v>
      </c>
      <c r="M6" s="13">
        <v>76.56</v>
      </c>
      <c r="N6" s="13">
        <v>657.24</v>
      </c>
      <c r="O6" s="13">
        <v>510.48</v>
      </c>
      <c r="P6" s="14">
        <v>127.62</v>
      </c>
      <c r="Q6" s="13">
        <v>19.14</v>
      </c>
      <c r="R6" s="13"/>
    </row>
    <row r="7" s="1" customFormat="1" ht="25" customHeight="1" spans="1:18">
      <c r="A7" s="11">
        <v>3</v>
      </c>
      <c r="B7" s="9" t="s">
        <v>16</v>
      </c>
      <c r="C7" s="15" t="s">
        <v>24</v>
      </c>
      <c r="D7" s="12" t="s">
        <v>22</v>
      </c>
      <c r="E7" s="12" t="s">
        <v>25</v>
      </c>
      <c r="F7" s="13" t="s">
        <v>26</v>
      </c>
      <c r="G7" s="13">
        <v>202508</v>
      </c>
      <c r="H7" s="13">
        <v>12</v>
      </c>
      <c r="I7" s="13">
        <v>12</v>
      </c>
      <c r="J7" s="13">
        <v>5248.04</v>
      </c>
      <c r="K7" s="13">
        <v>4083.84</v>
      </c>
      <c r="L7" s="14">
        <v>1011.08</v>
      </c>
      <c r="M7" s="13">
        <v>153.12</v>
      </c>
      <c r="N7" s="13">
        <v>1312.01</v>
      </c>
      <c r="O7" s="13">
        <v>1020.96</v>
      </c>
      <c r="P7" s="14">
        <v>252.77</v>
      </c>
      <c r="Q7" s="13">
        <v>38.28</v>
      </c>
      <c r="R7" s="13"/>
    </row>
    <row r="8" s="1" customFormat="1" ht="25" customHeight="1" spans="1:18">
      <c r="A8" s="11">
        <v>4</v>
      </c>
      <c r="B8" s="9" t="s">
        <v>16</v>
      </c>
      <c r="C8" s="12" t="s">
        <v>27</v>
      </c>
      <c r="D8" s="12" t="s">
        <v>18</v>
      </c>
      <c r="E8" s="12" t="s">
        <v>28</v>
      </c>
      <c r="F8" s="13" t="s">
        <v>26</v>
      </c>
      <c r="G8" s="13">
        <v>202502</v>
      </c>
      <c r="H8" s="13">
        <v>12</v>
      </c>
      <c r="I8" s="13">
        <v>12</v>
      </c>
      <c r="J8" s="13">
        <v>5115.9</v>
      </c>
      <c r="K8" s="13">
        <v>3985.04</v>
      </c>
      <c r="L8" s="14">
        <v>981.44</v>
      </c>
      <c r="M8" s="13">
        <v>149.42</v>
      </c>
      <c r="N8" s="13">
        <v>1278.97</v>
      </c>
      <c r="O8" s="13">
        <v>996.26</v>
      </c>
      <c r="P8" s="14">
        <v>245.36</v>
      </c>
      <c r="Q8" s="13">
        <v>37.35</v>
      </c>
      <c r="R8" s="13"/>
    </row>
    <row r="9" s="1" customFormat="1" ht="25" customHeight="1" spans="1:18">
      <c r="A9" s="11">
        <v>5</v>
      </c>
      <c r="B9" s="9" t="s">
        <v>29</v>
      </c>
      <c r="C9" s="15" t="s">
        <v>30</v>
      </c>
      <c r="D9" s="12" t="s">
        <v>22</v>
      </c>
      <c r="E9" s="12" t="s">
        <v>31</v>
      </c>
      <c r="F9" s="13" t="s">
        <v>20</v>
      </c>
      <c r="G9" s="13">
        <v>202507</v>
      </c>
      <c r="H9" s="13">
        <v>12</v>
      </c>
      <c r="I9" s="13">
        <v>12</v>
      </c>
      <c r="J9" s="13">
        <v>5243.1</v>
      </c>
      <c r="K9" s="13">
        <v>4083.84</v>
      </c>
      <c r="L9" s="14">
        <v>1006.14</v>
      </c>
      <c r="M9" s="13">
        <v>153.12</v>
      </c>
      <c r="N9" s="13">
        <v>1310.77</v>
      </c>
      <c r="O9" s="13">
        <v>1020.96</v>
      </c>
      <c r="P9" s="14">
        <v>251.53</v>
      </c>
      <c r="Q9" s="13">
        <v>38.28</v>
      </c>
      <c r="R9" s="13"/>
    </row>
    <row r="10" s="1" customFormat="1" ht="25" customHeight="1" spans="1:18">
      <c r="A10" s="11">
        <v>6</v>
      </c>
      <c r="B10" s="9" t="s">
        <v>29</v>
      </c>
      <c r="C10" s="12" t="s">
        <v>32</v>
      </c>
      <c r="D10" s="12" t="s">
        <v>18</v>
      </c>
      <c r="E10" s="12" t="s">
        <v>33</v>
      </c>
      <c r="F10" s="13" t="s">
        <v>20</v>
      </c>
      <c r="G10" s="13">
        <v>202507</v>
      </c>
      <c r="H10" s="13">
        <v>12</v>
      </c>
      <c r="I10" s="13">
        <v>12</v>
      </c>
      <c r="J10" s="13">
        <v>5248.68</v>
      </c>
      <c r="K10" s="13">
        <v>4083.84</v>
      </c>
      <c r="L10" s="14">
        <v>1011.72</v>
      </c>
      <c r="M10" s="13">
        <v>153.12</v>
      </c>
      <c r="N10" s="13">
        <v>1312.17</v>
      </c>
      <c r="O10" s="13">
        <v>1020.96</v>
      </c>
      <c r="P10" s="14">
        <v>252.93</v>
      </c>
      <c r="Q10" s="13">
        <v>38.28</v>
      </c>
      <c r="R10" s="13"/>
    </row>
    <row r="11" s="1" customFormat="1" ht="25" customHeight="1" spans="1:18">
      <c r="A11" s="11">
        <v>7</v>
      </c>
      <c r="B11" s="9" t="s">
        <v>29</v>
      </c>
      <c r="C11" s="15" t="s">
        <v>34</v>
      </c>
      <c r="D11" s="12" t="s">
        <v>18</v>
      </c>
      <c r="E11" s="12" t="s">
        <v>35</v>
      </c>
      <c r="F11" s="13" t="s">
        <v>36</v>
      </c>
      <c r="G11" s="13">
        <v>202501</v>
      </c>
      <c r="H11" s="13">
        <v>8</v>
      </c>
      <c r="I11" s="13">
        <v>8</v>
      </c>
      <c r="J11" s="13">
        <v>6975.36</v>
      </c>
      <c r="K11" s="13">
        <v>3321.6</v>
      </c>
      <c r="L11" s="14">
        <v>3529.2</v>
      </c>
      <c r="M11" s="13">
        <v>124.56</v>
      </c>
      <c r="N11" s="13">
        <v>1743.84</v>
      </c>
      <c r="O11" s="13">
        <v>830.4</v>
      </c>
      <c r="P11" s="14">
        <v>882.3</v>
      </c>
      <c r="Q11" s="13">
        <v>31.14</v>
      </c>
      <c r="R11" s="13"/>
    </row>
    <row r="12" s="1" customFormat="1" ht="25" customHeight="1" spans="1:18">
      <c r="A12" s="11">
        <v>8</v>
      </c>
      <c r="B12" s="9" t="s">
        <v>37</v>
      </c>
      <c r="C12" s="15" t="s">
        <v>38</v>
      </c>
      <c r="D12" s="12" t="s">
        <v>22</v>
      </c>
      <c r="E12" s="12" t="s">
        <v>39</v>
      </c>
      <c r="F12" s="13" t="s">
        <v>20</v>
      </c>
      <c r="G12" s="13">
        <v>202508</v>
      </c>
      <c r="H12" s="13">
        <v>1</v>
      </c>
      <c r="I12" s="13">
        <v>1</v>
      </c>
      <c r="J12" s="13">
        <v>412.72</v>
      </c>
      <c r="K12" s="13">
        <v>320.56</v>
      </c>
      <c r="L12" s="14">
        <v>80.14</v>
      </c>
      <c r="M12" s="13">
        <v>12.02</v>
      </c>
      <c r="N12" s="13">
        <v>103.18</v>
      </c>
      <c r="O12" s="13">
        <v>80.14</v>
      </c>
      <c r="P12" s="14">
        <v>20.03</v>
      </c>
      <c r="Q12" s="13">
        <v>3</v>
      </c>
      <c r="R12" s="13"/>
    </row>
    <row r="13" s="1" customFormat="1" ht="25" customHeight="1" spans="1:18">
      <c r="A13" s="11">
        <v>9</v>
      </c>
      <c r="B13" s="9" t="s">
        <v>37</v>
      </c>
      <c r="C13" s="15" t="s">
        <v>40</v>
      </c>
      <c r="D13" s="12" t="s">
        <v>22</v>
      </c>
      <c r="E13" s="12" t="s">
        <v>41</v>
      </c>
      <c r="F13" s="13" t="s">
        <v>26</v>
      </c>
      <c r="G13" s="13">
        <v>202604</v>
      </c>
      <c r="H13" s="13">
        <v>2</v>
      </c>
      <c r="I13" s="13">
        <v>2</v>
      </c>
      <c r="J13" s="13">
        <v>876.32</v>
      </c>
      <c r="K13" s="13">
        <v>680.64</v>
      </c>
      <c r="L13" s="14">
        <v>170.16</v>
      </c>
      <c r="M13" s="13">
        <v>25.52</v>
      </c>
      <c r="N13" s="13">
        <v>219.08</v>
      </c>
      <c r="O13" s="13">
        <v>170.16</v>
      </c>
      <c r="P13" s="14">
        <v>42.54</v>
      </c>
      <c r="Q13" s="13">
        <v>6.38</v>
      </c>
      <c r="R13" s="13"/>
    </row>
    <row r="14" s="1" customFormat="1" ht="25" customHeight="1" spans="1:18">
      <c r="A14" s="11">
        <v>10</v>
      </c>
      <c r="B14" s="9" t="s">
        <v>37</v>
      </c>
      <c r="C14" s="15" t="s">
        <v>42</v>
      </c>
      <c r="D14" s="12" t="s">
        <v>22</v>
      </c>
      <c r="E14" s="12" t="s">
        <v>43</v>
      </c>
      <c r="F14" s="13" t="s">
        <v>26</v>
      </c>
      <c r="G14" s="13">
        <v>202501</v>
      </c>
      <c r="H14" s="13">
        <v>12</v>
      </c>
      <c r="I14" s="13">
        <v>12</v>
      </c>
      <c r="J14" s="13">
        <v>5263.5</v>
      </c>
      <c r="K14" s="13">
        <v>4088.16</v>
      </c>
      <c r="L14" s="14">
        <v>1022.04</v>
      </c>
      <c r="M14" s="13">
        <v>153.3</v>
      </c>
      <c r="N14" s="13">
        <v>1315.87</v>
      </c>
      <c r="O14" s="13">
        <v>1022.04</v>
      </c>
      <c r="P14" s="14">
        <v>255.51</v>
      </c>
      <c r="Q14" s="13">
        <v>38.32</v>
      </c>
      <c r="R14" s="13"/>
    </row>
    <row r="15" s="1" customFormat="1" ht="25" customHeight="1" spans="1:18">
      <c r="A15" s="11">
        <v>11</v>
      </c>
      <c r="B15" s="9" t="s">
        <v>44</v>
      </c>
      <c r="C15" s="15" t="s">
        <v>45</v>
      </c>
      <c r="D15" s="12" t="s">
        <v>18</v>
      </c>
      <c r="E15" s="12" t="s">
        <v>46</v>
      </c>
      <c r="F15" s="13" t="s">
        <v>26</v>
      </c>
      <c r="G15" s="13">
        <v>202601</v>
      </c>
      <c r="H15" s="13">
        <v>6</v>
      </c>
      <c r="I15" s="13">
        <v>6</v>
      </c>
      <c r="J15" s="13">
        <v>2729.48</v>
      </c>
      <c r="K15" s="13">
        <v>2120</v>
      </c>
      <c r="L15" s="14">
        <v>530</v>
      </c>
      <c r="M15" s="13">
        <v>79.48</v>
      </c>
      <c r="N15" s="13">
        <v>682.37</v>
      </c>
      <c r="O15" s="13">
        <v>530</v>
      </c>
      <c r="P15" s="14">
        <v>132.5</v>
      </c>
      <c r="Q15" s="13">
        <v>19.87</v>
      </c>
      <c r="R15" s="13"/>
    </row>
    <row r="16" s="1" customFormat="1" ht="25" customHeight="1" spans="1:18">
      <c r="A16" s="11">
        <v>12</v>
      </c>
      <c r="B16" s="9" t="s">
        <v>47</v>
      </c>
      <c r="C16" s="15" t="s">
        <v>48</v>
      </c>
      <c r="D16" s="12" t="s">
        <v>18</v>
      </c>
      <c r="E16" s="12" t="s">
        <v>49</v>
      </c>
      <c r="F16" s="13" t="s">
        <v>26</v>
      </c>
      <c r="G16" s="13">
        <v>202510</v>
      </c>
      <c r="H16" s="13">
        <v>5</v>
      </c>
      <c r="I16" s="13">
        <v>5</v>
      </c>
      <c r="J16" s="13">
        <v>2190.8</v>
      </c>
      <c r="K16" s="13">
        <v>1701.6</v>
      </c>
      <c r="L16" s="14">
        <v>425.4</v>
      </c>
      <c r="M16" s="13">
        <v>63.8</v>
      </c>
      <c r="N16" s="13">
        <v>547.7</v>
      </c>
      <c r="O16" s="13">
        <v>425.4</v>
      </c>
      <c r="P16" s="14">
        <v>106.35</v>
      </c>
      <c r="Q16" s="13">
        <v>15.95</v>
      </c>
      <c r="R16" s="13"/>
    </row>
    <row r="17" s="1" customFormat="1" ht="25" customHeight="1" spans="1:18">
      <c r="A17" s="11">
        <v>13</v>
      </c>
      <c r="B17" s="9" t="s">
        <v>50</v>
      </c>
      <c r="C17" s="15" t="s">
        <v>51</v>
      </c>
      <c r="D17" s="12" t="s">
        <v>22</v>
      </c>
      <c r="E17" s="12" t="s">
        <v>52</v>
      </c>
      <c r="F17" s="13" t="s">
        <v>26</v>
      </c>
      <c r="G17" s="13">
        <v>202603</v>
      </c>
      <c r="H17" s="13">
        <v>6</v>
      </c>
      <c r="I17" s="13">
        <v>6</v>
      </c>
      <c r="J17" s="13">
        <v>2628.96</v>
      </c>
      <c r="K17" s="13">
        <v>2041.92</v>
      </c>
      <c r="L17" s="14">
        <v>510.48</v>
      </c>
      <c r="M17" s="13">
        <v>76.56</v>
      </c>
      <c r="N17" s="13">
        <v>657.24</v>
      </c>
      <c r="O17" s="13">
        <v>510.48</v>
      </c>
      <c r="P17" s="14">
        <v>127.62</v>
      </c>
      <c r="Q17" s="13">
        <v>19.14</v>
      </c>
      <c r="R17" s="13"/>
    </row>
    <row r="18" s="1" customFormat="1" ht="25" customHeight="1" spans="1:18">
      <c r="A18" s="11">
        <v>14</v>
      </c>
      <c r="B18" s="9" t="s">
        <v>53</v>
      </c>
      <c r="C18" s="15" t="s">
        <v>54</v>
      </c>
      <c r="D18" s="12" t="s">
        <v>18</v>
      </c>
      <c r="E18" s="12" t="s">
        <v>55</v>
      </c>
      <c r="F18" s="13" t="s">
        <v>20</v>
      </c>
      <c r="G18" s="13">
        <v>202507</v>
      </c>
      <c r="H18" s="13">
        <v>12</v>
      </c>
      <c r="I18" s="13">
        <v>12</v>
      </c>
      <c r="J18" s="13">
        <v>5243.1</v>
      </c>
      <c r="K18" s="13">
        <v>4083.84</v>
      </c>
      <c r="L18" s="14">
        <v>1006.14</v>
      </c>
      <c r="M18" s="13">
        <v>153.12</v>
      </c>
      <c r="N18" s="13">
        <v>1310.77</v>
      </c>
      <c r="O18" s="13">
        <v>1020.96</v>
      </c>
      <c r="P18" s="14">
        <v>251.53</v>
      </c>
      <c r="Q18" s="13">
        <v>38.28</v>
      </c>
      <c r="R18" s="13"/>
    </row>
    <row r="19" s="1" customFormat="1" ht="25" customHeight="1" spans="1:18">
      <c r="A19" s="11">
        <v>15</v>
      </c>
      <c r="B19" s="9" t="s">
        <v>53</v>
      </c>
      <c r="C19" s="15" t="s">
        <v>56</v>
      </c>
      <c r="D19" s="12" t="s">
        <v>18</v>
      </c>
      <c r="E19" s="12" t="s">
        <v>57</v>
      </c>
      <c r="F19" s="13" t="s">
        <v>20</v>
      </c>
      <c r="G19" s="13">
        <v>202601</v>
      </c>
      <c r="H19" s="13">
        <v>8</v>
      </c>
      <c r="I19" s="13">
        <v>8</v>
      </c>
      <c r="J19" s="13">
        <v>3505.28</v>
      </c>
      <c r="K19" s="13">
        <v>2722.56</v>
      </c>
      <c r="L19" s="14">
        <v>680.64</v>
      </c>
      <c r="M19" s="13">
        <v>102.08</v>
      </c>
      <c r="N19" s="13">
        <v>876.32</v>
      </c>
      <c r="O19" s="13">
        <v>680.64</v>
      </c>
      <c r="P19" s="14">
        <v>170.16</v>
      </c>
      <c r="Q19" s="13">
        <v>25.52</v>
      </c>
      <c r="R19" s="13"/>
    </row>
    <row r="20" s="1" customFormat="1" ht="25" customHeight="1" spans="1:18">
      <c r="A20" s="11">
        <v>16</v>
      </c>
      <c r="B20" s="9" t="s">
        <v>53</v>
      </c>
      <c r="C20" s="15" t="s">
        <v>58</v>
      </c>
      <c r="D20" s="12" t="s">
        <v>18</v>
      </c>
      <c r="E20" s="12" t="s">
        <v>59</v>
      </c>
      <c r="F20" s="13" t="s">
        <v>20</v>
      </c>
      <c r="G20" s="13">
        <v>202507</v>
      </c>
      <c r="H20" s="13">
        <v>10</v>
      </c>
      <c r="I20" s="13">
        <v>10</v>
      </c>
      <c r="J20" s="13">
        <v>4366.78</v>
      </c>
      <c r="K20" s="13">
        <v>3403.2</v>
      </c>
      <c r="L20" s="14">
        <v>835.98</v>
      </c>
      <c r="M20" s="13">
        <v>127.6</v>
      </c>
      <c r="N20" s="13">
        <v>1091.69</v>
      </c>
      <c r="O20" s="13">
        <v>850.8</v>
      </c>
      <c r="P20" s="14">
        <v>208.99</v>
      </c>
      <c r="Q20" s="13">
        <v>31.9</v>
      </c>
      <c r="R20" s="13"/>
    </row>
    <row r="21" s="1" customFormat="1" ht="25" customHeight="1" spans="1:18">
      <c r="A21" s="11">
        <v>17</v>
      </c>
      <c r="B21" s="9" t="s">
        <v>53</v>
      </c>
      <c r="C21" s="15" t="s">
        <v>60</v>
      </c>
      <c r="D21" s="12" t="s">
        <v>18</v>
      </c>
      <c r="E21" s="16" t="s">
        <v>61</v>
      </c>
      <c r="F21" s="13" t="s">
        <v>20</v>
      </c>
      <c r="G21" s="13">
        <v>202507</v>
      </c>
      <c r="H21" s="13">
        <v>3</v>
      </c>
      <c r="I21" s="13">
        <v>3</v>
      </c>
      <c r="J21" s="13">
        <v>1594.74</v>
      </c>
      <c r="K21" s="13">
        <v>1238.64</v>
      </c>
      <c r="L21" s="14">
        <v>309.66</v>
      </c>
      <c r="M21" s="13">
        <v>46.44</v>
      </c>
      <c r="N21" s="13">
        <v>398.68</v>
      </c>
      <c r="O21" s="13">
        <v>309.66</v>
      </c>
      <c r="P21" s="14">
        <v>77.41</v>
      </c>
      <c r="Q21" s="13">
        <v>11.61</v>
      </c>
      <c r="R21" s="13"/>
    </row>
    <row r="22" s="1" customFormat="1" ht="25" customHeight="1" spans="1:18">
      <c r="A22" s="11">
        <v>18</v>
      </c>
      <c r="B22" s="9" t="s">
        <v>53</v>
      </c>
      <c r="C22" s="15" t="s">
        <v>62</v>
      </c>
      <c r="D22" s="12" t="s">
        <v>18</v>
      </c>
      <c r="E22" s="12" t="s">
        <v>63</v>
      </c>
      <c r="F22" s="13" t="s">
        <v>20</v>
      </c>
      <c r="G22" s="13">
        <v>202507</v>
      </c>
      <c r="H22" s="13">
        <v>12</v>
      </c>
      <c r="I22" s="13">
        <v>12</v>
      </c>
      <c r="J22" s="13">
        <v>5243.1</v>
      </c>
      <c r="K22" s="13">
        <v>4083.84</v>
      </c>
      <c r="L22" s="14">
        <v>1006.14</v>
      </c>
      <c r="M22" s="13">
        <v>153.12</v>
      </c>
      <c r="N22" s="13">
        <v>1310.77</v>
      </c>
      <c r="O22" s="13">
        <v>1020.96</v>
      </c>
      <c r="P22" s="14">
        <v>251.53</v>
      </c>
      <c r="Q22" s="13">
        <v>38.28</v>
      </c>
      <c r="R22" s="13"/>
    </row>
    <row r="23" s="1" customFormat="1" ht="25" customHeight="1" spans="1:18">
      <c r="A23" s="11">
        <v>19</v>
      </c>
      <c r="B23" s="9" t="s">
        <v>53</v>
      </c>
      <c r="C23" s="15" t="s">
        <v>64</v>
      </c>
      <c r="D23" s="12" t="s">
        <v>18</v>
      </c>
      <c r="E23" s="12" t="s">
        <v>65</v>
      </c>
      <c r="F23" s="13" t="s">
        <v>20</v>
      </c>
      <c r="G23" s="13">
        <v>202507</v>
      </c>
      <c r="H23" s="13">
        <v>11</v>
      </c>
      <c r="I23" s="13">
        <v>11</v>
      </c>
      <c r="J23" s="13">
        <v>4804.94</v>
      </c>
      <c r="K23" s="13">
        <v>3743.52</v>
      </c>
      <c r="L23" s="14">
        <v>921.06</v>
      </c>
      <c r="M23" s="13">
        <v>140.36</v>
      </c>
      <c r="N23" s="13">
        <v>1201.23</v>
      </c>
      <c r="O23" s="13">
        <v>935.88</v>
      </c>
      <c r="P23" s="14">
        <v>230.26</v>
      </c>
      <c r="Q23" s="13">
        <v>35.09</v>
      </c>
      <c r="R23" s="13"/>
    </row>
    <row r="24" s="1" customFormat="1" ht="25" customHeight="1" spans="1:18">
      <c r="A24" s="11">
        <v>20</v>
      </c>
      <c r="B24" s="9" t="s">
        <v>53</v>
      </c>
      <c r="C24" s="15" t="s">
        <v>66</v>
      </c>
      <c r="D24" s="12" t="s">
        <v>18</v>
      </c>
      <c r="E24" s="12" t="s">
        <v>67</v>
      </c>
      <c r="F24" s="13" t="s">
        <v>20</v>
      </c>
      <c r="G24" s="13">
        <v>202507</v>
      </c>
      <c r="H24" s="13">
        <v>2</v>
      </c>
      <c r="I24" s="13">
        <v>2</v>
      </c>
      <c r="J24" s="13">
        <v>825.44</v>
      </c>
      <c r="K24" s="13">
        <v>641.12</v>
      </c>
      <c r="L24" s="14">
        <v>160.28</v>
      </c>
      <c r="M24" s="13">
        <v>24.04</v>
      </c>
      <c r="N24" s="13">
        <v>206.36</v>
      </c>
      <c r="O24" s="13">
        <v>160.28</v>
      </c>
      <c r="P24" s="14">
        <v>40.07</v>
      </c>
      <c r="Q24" s="13">
        <v>6.01</v>
      </c>
      <c r="R24" s="13"/>
    </row>
    <row r="25" s="1" customFormat="1" ht="25" customHeight="1" spans="1:18">
      <c r="A25" s="11">
        <v>21</v>
      </c>
      <c r="B25" s="9" t="s">
        <v>53</v>
      </c>
      <c r="C25" s="15" t="s">
        <v>68</v>
      </c>
      <c r="D25" s="12" t="s">
        <v>18</v>
      </c>
      <c r="E25" s="12" t="s">
        <v>69</v>
      </c>
      <c r="F25" s="13" t="s">
        <v>20</v>
      </c>
      <c r="G25" s="13">
        <v>202507</v>
      </c>
      <c r="H25" s="13">
        <v>12</v>
      </c>
      <c r="I25" s="13">
        <v>12</v>
      </c>
      <c r="J25" s="13">
        <v>5583.42</v>
      </c>
      <c r="K25" s="13">
        <v>4083.84</v>
      </c>
      <c r="L25" s="14">
        <v>1006.14</v>
      </c>
      <c r="M25" s="13">
        <v>493.44</v>
      </c>
      <c r="N25" s="13">
        <v>1395.85</v>
      </c>
      <c r="O25" s="13">
        <v>1020.96</v>
      </c>
      <c r="P25" s="14">
        <v>251.53</v>
      </c>
      <c r="Q25" s="13">
        <v>123.36</v>
      </c>
      <c r="R25" s="13"/>
    </row>
    <row r="26" s="1" customFormat="1" ht="25" customHeight="1" spans="1:18">
      <c r="A26" s="11">
        <v>22</v>
      </c>
      <c r="B26" s="9" t="s">
        <v>53</v>
      </c>
      <c r="C26" s="15" t="s">
        <v>70</v>
      </c>
      <c r="D26" s="12" t="s">
        <v>18</v>
      </c>
      <c r="E26" s="12" t="s">
        <v>71</v>
      </c>
      <c r="F26" s="13" t="s">
        <v>20</v>
      </c>
      <c r="G26" s="13">
        <v>202507</v>
      </c>
      <c r="H26" s="13">
        <v>12</v>
      </c>
      <c r="I26" s="13">
        <v>12</v>
      </c>
      <c r="J26" s="13">
        <v>5243.1</v>
      </c>
      <c r="K26" s="13">
        <v>4083.84</v>
      </c>
      <c r="L26" s="14">
        <v>1006.14</v>
      </c>
      <c r="M26" s="13">
        <v>153.12</v>
      </c>
      <c r="N26" s="13">
        <v>1310.77</v>
      </c>
      <c r="O26" s="13">
        <v>1020.96</v>
      </c>
      <c r="P26" s="14">
        <v>251.53</v>
      </c>
      <c r="Q26" s="13">
        <v>38.28</v>
      </c>
      <c r="R26" s="13"/>
    </row>
    <row r="27" s="1" customFormat="1" ht="25" customHeight="1" spans="1:18">
      <c r="A27" s="11">
        <v>23</v>
      </c>
      <c r="B27" s="9" t="s">
        <v>53</v>
      </c>
      <c r="C27" s="15" t="s">
        <v>72</v>
      </c>
      <c r="D27" s="12" t="s">
        <v>18</v>
      </c>
      <c r="E27" s="12" t="s">
        <v>73</v>
      </c>
      <c r="F27" s="13" t="s">
        <v>20</v>
      </c>
      <c r="G27" s="13">
        <v>202507</v>
      </c>
      <c r="H27" s="13">
        <v>12</v>
      </c>
      <c r="I27" s="13">
        <v>12</v>
      </c>
      <c r="J27" s="13">
        <v>5243.1</v>
      </c>
      <c r="K27" s="13">
        <v>4083.84</v>
      </c>
      <c r="L27" s="14">
        <v>1006.14</v>
      </c>
      <c r="M27" s="13">
        <v>153.12</v>
      </c>
      <c r="N27" s="13">
        <v>1310.77</v>
      </c>
      <c r="O27" s="13">
        <v>1020.96</v>
      </c>
      <c r="P27" s="14">
        <v>251.53</v>
      </c>
      <c r="Q27" s="13">
        <v>38.28</v>
      </c>
      <c r="R27" s="13"/>
    </row>
    <row r="28" s="1" customFormat="1" ht="25" customHeight="1" spans="1:18">
      <c r="A28" s="11">
        <v>24</v>
      </c>
      <c r="B28" s="9" t="s">
        <v>53</v>
      </c>
      <c r="C28" s="15" t="s">
        <v>74</v>
      </c>
      <c r="D28" s="12" t="s">
        <v>18</v>
      </c>
      <c r="E28" s="12" t="s">
        <v>75</v>
      </c>
      <c r="F28" s="13" t="s">
        <v>20</v>
      </c>
      <c r="G28" s="13">
        <v>202507</v>
      </c>
      <c r="H28" s="13">
        <v>12</v>
      </c>
      <c r="I28" s="13">
        <v>12</v>
      </c>
      <c r="J28" s="13">
        <v>5243.1</v>
      </c>
      <c r="K28" s="13">
        <v>4083.84</v>
      </c>
      <c r="L28" s="14">
        <v>1006.14</v>
      </c>
      <c r="M28" s="13">
        <v>153.12</v>
      </c>
      <c r="N28" s="13">
        <v>1310.77</v>
      </c>
      <c r="O28" s="13">
        <v>1020.96</v>
      </c>
      <c r="P28" s="14">
        <v>251.53</v>
      </c>
      <c r="Q28" s="13">
        <v>38.28</v>
      </c>
      <c r="R28" s="13"/>
    </row>
    <row r="29" s="1" customFormat="1" ht="25" customHeight="1" spans="1:18">
      <c r="A29" s="11">
        <v>25</v>
      </c>
      <c r="B29" s="9" t="s">
        <v>53</v>
      </c>
      <c r="C29" s="15" t="s">
        <v>76</v>
      </c>
      <c r="D29" s="12" t="s">
        <v>18</v>
      </c>
      <c r="E29" s="12" t="s">
        <v>77</v>
      </c>
      <c r="F29" s="13" t="s">
        <v>20</v>
      </c>
      <c r="G29" s="13">
        <v>202507</v>
      </c>
      <c r="H29" s="13">
        <v>12</v>
      </c>
      <c r="I29" s="13">
        <v>12</v>
      </c>
      <c r="J29" s="13">
        <v>5243.1</v>
      </c>
      <c r="K29" s="13">
        <v>4083.84</v>
      </c>
      <c r="L29" s="14">
        <v>1006.14</v>
      </c>
      <c r="M29" s="13">
        <v>153.12</v>
      </c>
      <c r="N29" s="13">
        <v>1310.77</v>
      </c>
      <c r="O29" s="13">
        <v>1020.96</v>
      </c>
      <c r="P29" s="14">
        <v>251.53</v>
      </c>
      <c r="Q29" s="13">
        <v>38.28</v>
      </c>
      <c r="R29" s="13"/>
    </row>
    <row r="30" s="1" customFormat="1" ht="25" customHeight="1" spans="1:18">
      <c r="A30" s="11">
        <v>26</v>
      </c>
      <c r="B30" s="9" t="s">
        <v>53</v>
      </c>
      <c r="C30" s="15" t="s">
        <v>78</v>
      </c>
      <c r="D30" s="12" t="s">
        <v>22</v>
      </c>
      <c r="E30" s="12" t="s">
        <v>79</v>
      </c>
      <c r="F30" s="13" t="s">
        <v>20</v>
      </c>
      <c r="G30" s="13">
        <v>202507</v>
      </c>
      <c r="H30" s="13">
        <v>12</v>
      </c>
      <c r="I30" s="13">
        <v>12</v>
      </c>
      <c r="J30" s="13">
        <v>5243.1</v>
      </c>
      <c r="K30" s="13">
        <v>4083.84</v>
      </c>
      <c r="L30" s="14">
        <v>1006.14</v>
      </c>
      <c r="M30" s="13">
        <v>153.12</v>
      </c>
      <c r="N30" s="13">
        <v>1310.77</v>
      </c>
      <c r="O30" s="13">
        <v>1020.96</v>
      </c>
      <c r="P30" s="14">
        <v>251.53</v>
      </c>
      <c r="Q30" s="13">
        <v>38.28</v>
      </c>
      <c r="R30" s="13"/>
    </row>
    <row r="31" s="1" customFormat="1" ht="25" customHeight="1" spans="1:18">
      <c r="A31" s="11">
        <v>27</v>
      </c>
      <c r="B31" s="9" t="s">
        <v>53</v>
      </c>
      <c r="C31" s="15" t="s">
        <v>80</v>
      </c>
      <c r="D31" s="12" t="s">
        <v>18</v>
      </c>
      <c r="E31" s="12" t="s">
        <v>81</v>
      </c>
      <c r="F31" s="13" t="s">
        <v>20</v>
      </c>
      <c r="G31" s="13">
        <v>202507</v>
      </c>
      <c r="H31" s="13">
        <v>12</v>
      </c>
      <c r="I31" s="13">
        <v>12</v>
      </c>
      <c r="J31" s="13">
        <v>5243.1</v>
      </c>
      <c r="K31" s="13">
        <v>4083.84</v>
      </c>
      <c r="L31" s="14">
        <v>1006.14</v>
      </c>
      <c r="M31" s="13">
        <v>153.12</v>
      </c>
      <c r="N31" s="13">
        <v>1310.77</v>
      </c>
      <c r="O31" s="13">
        <v>1020.96</v>
      </c>
      <c r="P31" s="14">
        <v>251.53</v>
      </c>
      <c r="Q31" s="13">
        <v>38.28</v>
      </c>
      <c r="R31" s="13"/>
    </row>
    <row r="32" s="1" customFormat="1" ht="25" customHeight="1" spans="1:18">
      <c r="A32" s="11">
        <v>28</v>
      </c>
      <c r="B32" s="9" t="s">
        <v>53</v>
      </c>
      <c r="C32" s="15" t="s">
        <v>82</v>
      </c>
      <c r="D32" s="12" t="s">
        <v>18</v>
      </c>
      <c r="E32" s="12" t="s">
        <v>83</v>
      </c>
      <c r="F32" s="13" t="s">
        <v>20</v>
      </c>
      <c r="G32" s="13">
        <v>202507</v>
      </c>
      <c r="H32" s="13">
        <v>12</v>
      </c>
      <c r="I32" s="13">
        <v>12</v>
      </c>
      <c r="J32" s="13">
        <v>5243.1</v>
      </c>
      <c r="K32" s="13">
        <v>4083.84</v>
      </c>
      <c r="L32" s="14">
        <v>1006.14</v>
      </c>
      <c r="M32" s="13">
        <v>153.12</v>
      </c>
      <c r="N32" s="13">
        <v>1310.77</v>
      </c>
      <c r="O32" s="13">
        <v>1020.96</v>
      </c>
      <c r="P32" s="14">
        <v>251.53</v>
      </c>
      <c r="Q32" s="13">
        <v>38.28</v>
      </c>
      <c r="R32" s="13"/>
    </row>
    <row r="33" s="1" customFormat="1" ht="25" customHeight="1" spans="1:18">
      <c r="A33" s="11">
        <v>29</v>
      </c>
      <c r="B33" s="9" t="s">
        <v>53</v>
      </c>
      <c r="C33" s="15" t="s">
        <v>84</v>
      </c>
      <c r="D33" s="12" t="s">
        <v>18</v>
      </c>
      <c r="E33" s="12" t="s">
        <v>85</v>
      </c>
      <c r="F33" s="13" t="s">
        <v>20</v>
      </c>
      <c r="G33" s="13">
        <v>202507</v>
      </c>
      <c r="H33" s="13">
        <v>12</v>
      </c>
      <c r="I33" s="13">
        <v>12</v>
      </c>
      <c r="J33" s="13">
        <v>5243.1</v>
      </c>
      <c r="K33" s="13">
        <v>4083.84</v>
      </c>
      <c r="L33" s="14">
        <v>1006.14</v>
      </c>
      <c r="M33" s="13">
        <v>153.12</v>
      </c>
      <c r="N33" s="13">
        <v>1310.77</v>
      </c>
      <c r="O33" s="13">
        <v>1020.96</v>
      </c>
      <c r="P33" s="14">
        <v>251.53</v>
      </c>
      <c r="Q33" s="13">
        <v>38.28</v>
      </c>
      <c r="R33" s="13"/>
    </row>
    <row r="34" s="1" customFormat="1" ht="25" customHeight="1" spans="1:18">
      <c r="A34" s="11">
        <v>30</v>
      </c>
      <c r="B34" s="9" t="s">
        <v>53</v>
      </c>
      <c r="C34" s="15" t="s">
        <v>86</v>
      </c>
      <c r="D34" s="12" t="s">
        <v>18</v>
      </c>
      <c r="E34" s="12" t="s">
        <v>87</v>
      </c>
      <c r="F34" s="13" t="s">
        <v>20</v>
      </c>
      <c r="G34" s="13">
        <v>202507</v>
      </c>
      <c r="H34" s="13">
        <v>12</v>
      </c>
      <c r="I34" s="13">
        <v>12</v>
      </c>
      <c r="J34" s="13">
        <v>5243.1</v>
      </c>
      <c r="K34" s="13">
        <v>4083.84</v>
      </c>
      <c r="L34" s="14">
        <v>1006.14</v>
      </c>
      <c r="M34" s="13">
        <v>153.12</v>
      </c>
      <c r="N34" s="13">
        <v>1310.77</v>
      </c>
      <c r="O34" s="13">
        <v>1020.96</v>
      </c>
      <c r="P34" s="14">
        <v>251.53</v>
      </c>
      <c r="Q34" s="13">
        <v>38.28</v>
      </c>
      <c r="R34" s="13"/>
    </row>
    <row r="35" s="1" customFormat="1" ht="25" customHeight="1" spans="1:18">
      <c r="A35" s="11">
        <v>31</v>
      </c>
      <c r="B35" s="9" t="s">
        <v>53</v>
      </c>
      <c r="C35" s="12" t="s">
        <v>88</v>
      </c>
      <c r="D35" s="12" t="s">
        <v>18</v>
      </c>
      <c r="E35" s="12" t="s">
        <v>89</v>
      </c>
      <c r="F35" s="13" t="s">
        <v>20</v>
      </c>
      <c r="G35" s="13">
        <v>202507</v>
      </c>
      <c r="H35" s="13">
        <v>12</v>
      </c>
      <c r="I35" s="13">
        <v>12</v>
      </c>
      <c r="J35" s="13">
        <v>5243.1</v>
      </c>
      <c r="K35" s="13">
        <v>4083.84</v>
      </c>
      <c r="L35" s="14">
        <v>1006.14</v>
      </c>
      <c r="M35" s="13">
        <v>153.12</v>
      </c>
      <c r="N35" s="13">
        <v>1310.77</v>
      </c>
      <c r="O35" s="13">
        <v>1020.96</v>
      </c>
      <c r="P35" s="14">
        <v>251.53</v>
      </c>
      <c r="Q35" s="13">
        <v>38.28</v>
      </c>
      <c r="R35" s="13"/>
    </row>
    <row r="36" s="1" customFormat="1" ht="25" customHeight="1" spans="1:18">
      <c r="A36" s="11">
        <v>32</v>
      </c>
      <c r="B36" s="9" t="s">
        <v>53</v>
      </c>
      <c r="C36" s="15" t="s">
        <v>90</v>
      </c>
      <c r="D36" s="12" t="s">
        <v>18</v>
      </c>
      <c r="E36" s="12" t="s">
        <v>91</v>
      </c>
      <c r="F36" s="13" t="s">
        <v>20</v>
      </c>
      <c r="G36" s="13">
        <v>202507</v>
      </c>
      <c r="H36" s="13">
        <v>12</v>
      </c>
      <c r="I36" s="13">
        <v>12</v>
      </c>
      <c r="J36" s="13">
        <v>5243.1</v>
      </c>
      <c r="K36" s="13">
        <v>4083.84</v>
      </c>
      <c r="L36" s="14">
        <v>1006.14</v>
      </c>
      <c r="M36" s="13">
        <v>153.12</v>
      </c>
      <c r="N36" s="13">
        <v>1310.77</v>
      </c>
      <c r="O36" s="13">
        <v>1020.96</v>
      </c>
      <c r="P36" s="14">
        <v>251.53</v>
      </c>
      <c r="Q36" s="13">
        <v>38.28</v>
      </c>
      <c r="R36" s="13"/>
    </row>
    <row r="37" s="1" customFormat="1" ht="25" customHeight="1" spans="1:18">
      <c r="A37" s="11">
        <v>33</v>
      </c>
      <c r="B37" s="9" t="s">
        <v>53</v>
      </c>
      <c r="C37" s="15" t="s">
        <v>92</v>
      </c>
      <c r="D37" s="12" t="s">
        <v>18</v>
      </c>
      <c r="E37" s="12" t="s">
        <v>93</v>
      </c>
      <c r="F37" s="13" t="s">
        <v>20</v>
      </c>
      <c r="G37" s="13">
        <v>202507</v>
      </c>
      <c r="H37" s="13">
        <v>12</v>
      </c>
      <c r="I37" s="13">
        <v>12</v>
      </c>
      <c r="J37" s="13">
        <v>5243.1</v>
      </c>
      <c r="K37" s="13">
        <v>4083.84</v>
      </c>
      <c r="L37" s="14">
        <v>1006.14</v>
      </c>
      <c r="M37" s="13">
        <v>153.12</v>
      </c>
      <c r="N37" s="13">
        <v>1310.77</v>
      </c>
      <c r="O37" s="13">
        <v>1020.96</v>
      </c>
      <c r="P37" s="14">
        <v>251.53</v>
      </c>
      <c r="Q37" s="13">
        <v>38.28</v>
      </c>
      <c r="R37" s="13"/>
    </row>
    <row r="38" s="1" customFormat="1" ht="25" customHeight="1" spans="1:18">
      <c r="A38" s="11">
        <v>34</v>
      </c>
      <c r="B38" s="9" t="s">
        <v>53</v>
      </c>
      <c r="C38" s="15" t="s">
        <v>94</v>
      </c>
      <c r="D38" s="12" t="s">
        <v>22</v>
      </c>
      <c r="E38" s="12" t="s">
        <v>95</v>
      </c>
      <c r="F38" s="13" t="s">
        <v>20</v>
      </c>
      <c r="G38" s="13">
        <v>202507</v>
      </c>
      <c r="H38" s="13">
        <v>12</v>
      </c>
      <c r="I38" s="13">
        <v>12</v>
      </c>
      <c r="J38" s="13">
        <v>5243.1</v>
      </c>
      <c r="K38" s="13">
        <v>4083.84</v>
      </c>
      <c r="L38" s="14">
        <v>1006.14</v>
      </c>
      <c r="M38" s="13">
        <v>153.12</v>
      </c>
      <c r="N38" s="13">
        <v>1310.77</v>
      </c>
      <c r="O38" s="13">
        <v>1020.96</v>
      </c>
      <c r="P38" s="14">
        <v>251.53</v>
      </c>
      <c r="Q38" s="13">
        <v>38.28</v>
      </c>
      <c r="R38" s="13"/>
    </row>
    <row r="39" s="1" customFormat="1" ht="25" customHeight="1" spans="1:18">
      <c r="A39" s="11">
        <v>35</v>
      </c>
      <c r="B39" s="9" t="s">
        <v>53</v>
      </c>
      <c r="C39" s="15" t="s">
        <v>96</v>
      </c>
      <c r="D39" s="12" t="s">
        <v>18</v>
      </c>
      <c r="E39" s="12" t="s">
        <v>97</v>
      </c>
      <c r="F39" s="13" t="s">
        <v>20</v>
      </c>
      <c r="G39" s="13">
        <v>202507</v>
      </c>
      <c r="H39" s="13">
        <v>12</v>
      </c>
      <c r="I39" s="13">
        <v>12</v>
      </c>
      <c r="J39" s="13">
        <v>5243.1</v>
      </c>
      <c r="K39" s="13">
        <v>4083.84</v>
      </c>
      <c r="L39" s="14">
        <v>1006.14</v>
      </c>
      <c r="M39" s="13">
        <v>153.12</v>
      </c>
      <c r="N39" s="13">
        <v>1310.77</v>
      </c>
      <c r="O39" s="13">
        <v>1020.96</v>
      </c>
      <c r="P39" s="14">
        <v>251.53</v>
      </c>
      <c r="Q39" s="13">
        <v>38.28</v>
      </c>
      <c r="R39" s="13"/>
    </row>
    <row r="40" s="1" customFormat="1" ht="25" customHeight="1" spans="1:18">
      <c r="A40" s="11">
        <v>36</v>
      </c>
      <c r="B40" s="9" t="s">
        <v>53</v>
      </c>
      <c r="C40" s="12" t="s">
        <v>98</v>
      </c>
      <c r="D40" s="12" t="s">
        <v>22</v>
      </c>
      <c r="E40" s="13" t="s">
        <v>99</v>
      </c>
      <c r="F40" s="13" t="s">
        <v>20</v>
      </c>
      <c r="G40" s="13">
        <v>202507</v>
      </c>
      <c r="H40" s="13">
        <v>12</v>
      </c>
      <c r="I40" s="13">
        <v>12</v>
      </c>
      <c r="J40" s="13">
        <v>5243.1</v>
      </c>
      <c r="K40" s="13">
        <v>4083.84</v>
      </c>
      <c r="L40" s="14">
        <v>1006.14</v>
      </c>
      <c r="M40" s="13">
        <v>153.12</v>
      </c>
      <c r="N40" s="13">
        <v>1310.77</v>
      </c>
      <c r="O40" s="13">
        <v>1020.96</v>
      </c>
      <c r="P40" s="14">
        <v>251.53</v>
      </c>
      <c r="Q40" s="13">
        <v>38.28</v>
      </c>
      <c r="R40" s="13"/>
    </row>
    <row r="41" s="1" customFormat="1" ht="25" customHeight="1" spans="1:18">
      <c r="A41" s="11">
        <v>37</v>
      </c>
      <c r="B41" s="9" t="s">
        <v>53</v>
      </c>
      <c r="C41" s="12" t="s">
        <v>100</v>
      </c>
      <c r="D41" s="12" t="s">
        <v>18</v>
      </c>
      <c r="E41" s="12" t="s">
        <v>101</v>
      </c>
      <c r="F41" s="13" t="s">
        <v>20</v>
      </c>
      <c r="G41" s="13">
        <v>2025.07</v>
      </c>
      <c r="H41" s="13">
        <v>12</v>
      </c>
      <c r="I41" s="13">
        <v>12</v>
      </c>
      <c r="J41" s="13">
        <v>5243.1</v>
      </c>
      <c r="K41" s="13">
        <v>4083.84</v>
      </c>
      <c r="L41" s="14">
        <v>1006.14</v>
      </c>
      <c r="M41" s="13">
        <v>153.12</v>
      </c>
      <c r="N41" s="13">
        <v>1310.77</v>
      </c>
      <c r="O41" s="13">
        <v>1020.96</v>
      </c>
      <c r="P41" s="14">
        <v>251.53</v>
      </c>
      <c r="Q41" s="13">
        <v>38.28</v>
      </c>
      <c r="R41" s="13"/>
    </row>
    <row r="42" s="1" customFormat="1" ht="25" customHeight="1" spans="1:18">
      <c r="A42" s="11">
        <v>38</v>
      </c>
      <c r="B42" s="9" t="s">
        <v>53</v>
      </c>
      <c r="C42" s="13" t="s">
        <v>102</v>
      </c>
      <c r="D42" s="12" t="s">
        <v>18</v>
      </c>
      <c r="E42" s="13" t="s">
        <v>103</v>
      </c>
      <c r="F42" s="13" t="s">
        <v>20</v>
      </c>
      <c r="G42" s="13">
        <v>2025.07</v>
      </c>
      <c r="H42" s="13">
        <v>12</v>
      </c>
      <c r="I42" s="13">
        <v>12</v>
      </c>
      <c r="J42" s="13">
        <v>5243.1</v>
      </c>
      <c r="K42" s="13">
        <v>4083.84</v>
      </c>
      <c r="L42" s="13">
        <v>1006.14</v>
      </c>
      <c r="M42" s="13">
        <v>153.12</v>
      </c>
      <c r="N42" s="13">
        <v>1310.77</v>
      </c>
      <c r="O42" s="13">
        <v>1020.96</v>
      </c>
      <c r="P42" s="14">
        <v>251.53</v>
      </c>
      <c r="Q42" s="13">
        <v>38.28</v>
      </c>
      <c r="R42" s="13"/>
    </row>
    <row r="43" s="1" customFormat="1" ht="25" customHeight="1" spans="1:18">
      <c r="A43" s="11">
        <v>39</v>
      </c>
      <c r="B43" s="9" t="s">
        <v>53</v>
      </c>
      <c r="C43" s="15" t="s">
        <v>104</v>
      </c>
      <c r="D43" s="12" t="s">
        <v>18</v>
      </c>
      <c r="E43" s="12" t="s">
        <v>105</v>
      </c>
      <c r="F43" s="13" t="s">
        <v>36</v>
      </c>
      <c r="G43" s="13">
        <v>2025.01</v>
      </c>
      <c r="H43" s="13">
        <v>12</v>
      </c>
      <c r="I43" s="13">
        <v>12</v>
      </c>
      <c r="J43" s="13">
        <v>5090.46</v>
      </c>
      <c r="K43" s="13">
        <v>3965.28</v>
      </c>
      <c r="L43" s="14">
        <v>976.5</v>
      </c>
      <c r="M43" s="13">
        <v>148.68</v>
      </c>
      <c r="N43" s="13">
        <v>1272.61</v>
      </c>
      <c r="O43" s="13">
        <v>991.32</v>
      </c>
      <c r="P43" s="14">
        <v>244.12</v>
      </c>
      <c r="Q43" s="13">
        <v>37.17</v>
      </c>
      <c r="R43" s="13"/>
    </row>
    <row r="44" s="1" customFormat="1" ht="25" customHeight="1" spans="1:18">
      <c r="A44" s="11">
        <v>40</v>
      </c>
      <c r="B44" s="9" t="s">
        <v>53</v>
      </c>
      <c r="C44" s="15" t="s">
        <v>106</v>
      </c>
      <c r="D44" s="12" t="s">
        <v>22</v>
      </c>
      <c r="E44" s="12" t="s">
        <v>107</v>
      </c>
      <c r="F44" s="13" t="s">
        <v>36</v>
      </c>
      <c r="G44" s="13">
        <v>2025.01</v>
      </c>
      <c r="H44" s="13">
        <v>12</v>
      </c>
      <c r="I44" s="13">
        <v>12</v>
      </c>
      <c r="J44" s="13">
        <v>5090.46</v>
      </c>
      <c r="K44" s="13">
        <v>3965.28</v>
      </c>
      <c r="L44" s="14">
        <v>976.5</v>
      </c>
      <c r="M44" s="13">
        <v>148.68</v>
      </c>
      <c r="N44" s="13">
        <v>1272.61</v>
      </c>
      <c r="O44" s="13">
        <v>991.32</v>
      </c>
      <c r="P44" s="14">
        <v>244.12</v>
      </c>
      <c r="Q44" s="13">
        <v>37.17</v>
      </c>
      <c r="R44" s="13"/>
    </row>
    <row r="45" s="1" customFormat="1" ht="25" customHeight="1" spans="1:18">
      <c r="A45" s="11">
        <v>41</v>
      </c>
      <c r="B45" s="9" t="s">
        <v>53</v>
      </c>
      <c r="C45" s="15" t="s">
        <v>108</v>
      </c>
      <c r="D45" s="12" t="s">
        <v>18</v>
      </c>
      <c r="E45" s="12" t="s">
        <v>109</v>
      </c>
      <c r="F45" s="13" t="s">
        <v>36</v>
      </c>
      <c r="G45" s="13">
        <v>2025.01</v>
      </c>
      <c r="H45" s="13">
        <v>3</v>
      </c>
      <c r="I45" s="13">
        <v>3</v>
      </c>
      <c r="J45" s="13">
        <v>1238.16</v>
      </c>
      <c r="K45" s="13">
        <v>961.68</v>
      </c>
      <c r="L45" s="14">
        <v>240.42</v>
      </c>
      <c r="M45" s="13">
        <v>36.06</v>
      </c>
      <c r="N45" s="13">
        <v>309.54</v>
      </c>
      <c r="O45" s="13">
        <v>240.42</v>
      </c>
      <c r="P45" s="14">
        <v>60.1</v>
      </c>
      <c r="Q45" s="13">
        <v>9.01</v>
      </c>
      <c r="R45" s="13"/>
    </row>
    <row r="46" s="1" customFormat="1" ht="25" customHeight="1" spans="1:18">
      <c r="A46" s="11">
        <v>42</v>
      </c>
      <c r="B46" s="9" t="s">
        <v>53</v>
      </c>
      <c r="C46" s="15" t="s">
        <v>110</v>
      </c>
      <c r="D46" s="12" t="s">
        <v>22</v>
      </c>
      <c r="E46" s="12" t="s">
        <v>111</v>
      </c>
      <c r="F46" s="13" t="s">
        <v>36</v>
      </c>
      <c r="G46" s="13">
        <v>2025.01</v>
      </c>
      <c r="H46" s="13">
        <v>12</v>
      </c>
      <c r="I46" s="13">
        <v>12</v>
      </c>
      <c r="J46" s="13">
        <v>6186.78</v>
      </c>
      <c r="K46" s="13">
        <v>4805.28</v>
      </c>
      <c r="L46" s="14">
        <v>1201.32</v>
      </c>
      <c r="M46" s="13">
        <v>180.18</v>
      </c>
      <c r="N46" s="13">
        <v>1546.69</v>
      </c>
      <c r="O46" s="13">
        <v>1201.32</v>
      </c>
      <c r="P46" s="14">
        <v>300.33</v>
      </c>
      <c r="Q46" s="13">
        <v>45.04</v>
      </c>
      <c r="R46" s="13"/>
    </row>
    <row r="47" s="1" customFormat="1" ht="25" customHeight="1" spans="1:18">
      <c r="A47" s="11">
        <v>43</v>
      </c>
      <c r="B47" s="9" t="s">
        <v>53</v>
      </c>
      <c r="C47" s="15" t="s">
        <v>112</v>
      </c>
      <c r="D47" s="12" t="s">
        <v>22</v>
      </c>
      <c r="E47" s="12" t="s">
        <v>113</v>
      </c>
      <c r="F47" s="13" t="s">
        <v>36</v>
      </c>
      <c r="G47" s="13">
        <v>2025.07</v>
      </c>
      <c r="H47" s="13">
        <v>3</v>
      </c>
      <c r="I47" s="13">
        <v>3</v>
      </c>
      <c r="J47" s="13">
        <v>1594.74</v>
      </c>
      <c r="K47" s="13">
        <v>1238.64</v>
      </c>
      <c r="L47" s="14">
        <v>309.66</v>
      </c>
      <c r="M47" s="13">
        <v>46.44</v>
      </c>
      <c r="N47" s="13">
        <v>398.68</v>
      </c>
      <c r="O47" s="13">
        <v>309.66</v>
      </c>
      <c r="P47" s="14">
        <v>77.41</v>
      </c>
      <c r="Q47" s="13">
        <v>11.61</v>
      </c>
      <c r="R47" s="9"/>
    </row>
    <row r="48" s="1" customFormat="1" ht="25" customHeight="1" spans="1:18">
      <c r="A48" s="11">
        <v>44</v>
      </c>
      <c r="B48" s="9" t="s">
        <v>53</v>
      </c>
      <c r="C48" s="12" t="s">
        <v>114</v>
      </c>
      <c r="D48" s="12" t="s">
        <v>18</v>
      </c>
      <c r="E48" s="12" t="s">
        <v>115</v>
      </c>
      <c r="F48" s="13" t="s">
        <v>36</v>
      </c>
      <c r="G48" s="13">
        <v>2025.01</v>
      </c>
      <c r="H48" s="13">
        <v>12</v>
      </c>
      <c r="I48" s="13">
        <v>12</v>
      </c>
      <c r="J48" s="13">
        <v>5090.46</v>
      </c>
      <c r="K48" s="13">
        <v>3965.28</v>
      </c>
      <c r="L48" s="14">
        <v>976.5</v>
      </c>
      <c r="M48" s="13">
        <v>148.68</v>
      </c>
      <c r="N48" s="13">
        <v>1272.61</v>
      </c>
      <c r="O48" s="13">
        <v>991.32</v>
      </c>
      <c r="P48" s="14">
        <v>244.12</v>
      </c>
      <c r="Q48" s="13">
        <v>37.17</v>
      </c>
      <c r="R48" s="9"/>
    </row>
    <row r="49" s="1" customFormat="1" ht="25" customHeight="1" spans="1:18">
      <c r="A49" s="11">
        <v>45</v>
      </c>
      <c r="B49" s="9" t="s">
        <v>53</v>
      </c>
      <c r="C49" s="15" t="s">
        <v>116</v>
      </c>
      <c r="D49" s="12" t="s">
        <v>18</v>
      </c>
      <c r="E49" s="12" t="s">
        <v>117</v>
      </c>
      <c r="F49" s="13" t="s">
        <v>20</v>
      </c>
      <c r="G49" s="13">
        <v>2025.01</v>
      </c>
      <c r="H49" s="13">
        <v>12</v>
      </c>
      <c r="I49" s="13">
        <v>12</v>
      </c>
      <c r="J49" s="13">
        <v>5090.46</v>
      </c>
      <c r="K49" s="13">
        <v>3965.28</v>
      </c>
      <c r="L49" s="14">
        <v>976.5</v>
      </c>
      <c r="M49" s="13">
        <v>148.68</v>
      </c>
      <c r="N49" s="13">
        <v>1272.61</v>
      </c>
      <c r="O49" s="13">
        <v>991.32</v>
      </c>
      <c r="P49" s="14">
        <v>244.12</v>
      </c>
      <c r="Q49" s="13">
        <v>37.17</v>
      </c>
      <c r="R49" s="13"/>
    </row>
    <row r="50" s="1" customFormat="1" ht="25" customHeight="1" spans="1:18">
      <c r="A50" s="11">
        <v>46</v>
      </c>
      <c r="B50" s="9" t="s">
        <v>53</v>
      </c>
      <c r="C50" s="15" t="s">
        <v>118</v>
      </c>
      <c r="D50" s="12" t="s">
        <v>22</v>
      </c>
      <c r="E50" s="12" t="s">
        <v>119</v>
      </c>
      <c r="F50" s="13" t="s">
        <v>20</v>
      </c>
      <c r="G50" s="13">
        <v>2025.07</v>
      </c>
      <c r="H50" s="13">
        <v>12</v>
      </c>
      <c r="I50" s="13">
        <v>12</v>
      </c>
      <c r="J50" s="13">
        <v>5243.1</v>
      </c>
      <c r="K50" s="13">
        <v>4083.84</v>
      </c>
      <c r="L50" s="14">
        <v>1006.14</v>
      </c>
      <c r="M50" s="13">
        <v>153.12</v>
      </c>
      <c r="N50" s="13">
        <v>1310.77</v>
      </c>
      <c r="O50" s="13">
        <v>1020.96</v>
      </c>
      <c r="P50" s="17">
        <v>251.535</v>
      </c>
      <c r="Q50" s="13">
        <v>38.28</v>
      </c>
      <c r="R50" s="13"/>
    </row>
    <row r="51" s="1" customFormat="1" ht="25" customHeight="1" spans="1:18">
      <c r="A51" s="11">
        <v>47</v>
      </c>
      <c r="B51" s="9" t="s">
        <v>53</v>
      </c>
      <c r="C51" s="12" t="s">
        <v>120</v>
      </c>
      <c r="D51" s="12" t="s">
        <v>22</v>
      </c>
      <c r="E51" s="12" t="s">
        <v>121</v>
      </c>
      <c r="F51" s="13" t="s">
        <v>20</v>
      </c>
      <c r="G51" s="13">
        <v>2025.01</v>
      </c>
      <c r="H51" s="13">
        <v>12</v>
      </c>
      <c r="I51" s="13">
        <v>12</v>
      </c>
      <c r="J51" s="13">
        <v>5090.46</v>
      </c>
      <c r="K51" s="13">
        <v>3965.28</v>
      </c>
      <c r="L51" s="14">
        <v>976.5</v>
      </c>
      <c r="M51" s="13">
        <v>148.68</v>
      </c>
      <c r="N51" s="13">
        <v>1272.61</v>
      </c>
      <c r="O51" s="13">
        <v>991.32</v>
      </c>
      <c r="P51" s="14">
        <v>244.12</v>
      </c>
      <c r="Q51" s="13">
        <v>37.17</v>
      </c>
      <c r="R51" s="13"/>
    </row>
    <row r="52" s="1" customFormat="1" ht="25" customHeight="1" spans="1:18">
      <c r="A52" s="11">
        <v>48</v>
      </c>
      <c r="B52" s="9" t="s">
        <v>53</v>
      </c>
      <c r="C52" s="12" t="s">
        <v>122</v>
      </c>
      <c r="D52" s="12" t="s">
        <v>22</v>
      </c>
      <c r="E52" s="12" t="s">
        <v>123</v>
      </c>
      <c r="F52" s="13" t="s">
        <v>20</v>
      </c>
      <c r="G52" s="13">
        <v>2025.01</v>
      </c>
      <c r="H52" s="13">
        <v>12</v>
      </c>
      <c r="I52" s="13">
        <v>12</v>
      </c>
      <c r="J52" s="13">
        <v>5090.46</v>
      </c>
      <c r="K52" s="13">
        <v>3965.28</v>
      </c>
      <c r="L52" s="14">
        <v>976.5</v>
      </c>
      <c r="M52" s="13">
        <v>148.68</v>
      </c>
      <c r="N52" s="13">
        <v>1272.61</v>
      </c>
      <c r="O52" s="13">
        <v>991.32</v>
      </c>
      <c r="P52" s="14">
        <v>244.12</v>
      </c>
      <c r="Q52" s="13">
        <v>37.17</v>
      </c>
      <c r="R52" s="13"/>
    </row>
    <row r="53" s="1" customFormat="1" ht="25" customHeight="1" spans="1:18">
      <c r="A53" s="11">
        <v>49</v>
      </c>
      <c r="B53" s="9" t="s">
        <v>53</v>
      </c>
      <c r="C53" s="15" t="s">
        <v>124</v>
      </c>
      <c r="D53" s="12" t="s">
        <v>18</v>
      </c>
      <c r="E53" s="12" t="s">
        <v>125</v>
      </c>
      <c r="F53" s="13" t="s">
        <v>20</v>
      </c>
      <c r="G53" s="13">
        <v>2025.07</v>
      </c>
      <c r="H53" s="13">
        <v>12</v>
      </c>
      <c r="I53" s="13">
        <v>12</v>
      </c>
      <c r="J53" s="13">
        <v>5783.28</v>
      </c>
      <c r="K53" s="13">
        <v>4491.84</v>
      </c>
      <c r="L53" s="14">
        <v>1122.96</v>
      </c>
      <c r="M53" s="13">
        <v>168.48</v>
      </c>
      <c r="N53" s="13">
        <v>1445.82</v>
      </c>
      <c r="O53" s="13">
        <v>1122.96</v>
      </c>
      <c r="P53" s="14">
        <v>280.74</v>
      </c>
      <c r="Q53" s="13">
        <v>42.12</v>
      </c>
      <c r="R53" s="13"/>
    </row>
    <row r="54" s="1" customFormat="1" ht="25" customHeight="1" spans="1:18">
      <c r="A54" s="11">
        <v>50</v>
      </c>
      <c r="B54" s="9" t="s">
        <v>53</v>
      </c>
      <c r="C54" s="15" t="s">
        <v>126</v>
      </c>
      <c r="D54" s="12" t="s">
        <v>18</v>
      </c>
      <c r="E54" s="12" t="s">
        <v>127</v>
      </c>
      <c r="F54" s="13" t="s">
        <v>20</v>
      </c>
      <c r="G54" s="13">
        <v>2025.07</v>
      </c>
      <c r="H54" s="13">
        <v>12</v>
      </c>
      <c r="I54" s="13">
        <v>12</v>
      </c>
      <c r="J54" s="13">
        <v>5243.1</v>
      </c>
      <c r="K54" s="13">
        <v>4083.84</v>
      </c>
      <c r="L54" s="14">
        <v>1006.14</v>
      </c>
      <c r="M54" s="13">
        <v>153.12</v>
      </c>
      <c r="N54" s="13">
        <v>1310.77</v>
      </c>
      <c r="O54" s="13">
        <v>1020.96</v>
      </c>
      <c r="P54" s="14">
        <v>251.53</v>
      </c>
      <c r="Q54" s="13">
        <v>38.28</v>
      </c>
      <c r="R54" s="13"/>
    </row>
    <row r="55" s="1" customFormat="1" ht="25" customHeight="1" spans="1:18">
      <c r="A55" s="11">
        <v>51</v>
      </c>
      <c r="B55" s="9" t="s">
        <v>53</v>
      </c>
      <c r="C55" s="15" t="s">
        <v>128</v>
      </c>
      <c r="D55" s="12" t="s">
        <v>22</v>
      </c>
      <c r="E55" s="12" t="s">
        <v>129</v>
      </c>
      <c r="F55" s="13" t="s">
        <v>20</v>
      </c>
      <c r="G55" s="13">
        <v>2025.07</v>
      </c>
      <c r="H55" s="13">
        <v>12</v>
      </c>
      <c r="I55" s="13">
        <v>12</v>
      </c>
      <c r="J55" s="13">
        <v>5243.1</v>
      </c>
      <c r="K55" s="13">
        <v>4083.84</v>
      </c>
      <c r="L55" s="14">
        <v>1006.14</v>
      </c>
      <c r="M55" s="13">
        <v>153.12</v>
      </c>
      <c r="N55" s="13">
        <v>1310.77</v>
      </c>
      <c r="O55" s="13">
        <v>1020.96</v>
      </c>
      <c r="P55" s="14">
        <v>251.53</v>
      </c>
      <c r="Q55" s="13">
        <v>38.28</v>
      </c>
      <c r="R55" s="13"/>
    </row>
    <row r="56" s="1" customFormat="1" ht="25" customHeight="1" spans="1:18">
      <c r="A56" s="11">
        <v>52</v>
      </c>
      <c r="B56" s="9" t="s">
        <v>53</v>
      </c>
      <c r="C56" s="15" t="s">
        <v>130</v>
      </c>
      <c r="D56" s="12" t="s">
        <v>18</v>
      </c>
      <c r="E56" s="12" t="s">
        <v>131</v>
      </c>
      <c r="F56" s="13" t="s">
        <v>20</v>
      </c>
      <c r="G56" s="13">
        <v>2025.07</v>
      </c>
      <c r="H56" s="13">
        <v>12</v>
      </c>
      <c r="I56" s="13">
        <v>12</v>
      </c>
      <c r="J56" s="13">
        <v>5243.1</v>
      </c>
      <c r="K56" s="13">
        <v>4083.84</v>
      </c>
      <c r="L56" s="14">
        <v>1006.14</v>
      </c>
      <c r="M56" s="13">
        <v>153.12</v>
      </c>
      <c r="N56" s="13">
        <v>1310.77</v>
      </c>
      <c r="O56" s="13">
        <v>1020.96</v>
      </c>
      <c r="P56" s="14">
        <v>251.53</v>
      </c>
      <c r="Q56" s="13">
        <v>38.28</v>
      </c>
      <c r="R56" s="13"/>
    </row>
    <row r="57" s="1" customFormat="1" ht="25" customHeight="1" spans="1:18">
      <c r="A57" s="11">
        <v>53</v>
      </c>
      <c r="B57" s="9" t="s">
        <v>53</v>
      </c>
      <c r="C57" s="12" t="s">
        <v>132</v>
      </c>
      <c r="D57" s="12" t="s">
        <v>18</v>
      </c>
      <c r="E57" s="12" t="s">
        <v>133</v>
      </c>
      <c r="F57" s="13" t="s">
        <v>20</v>
      </c>
      <c r="G57" s="13">
        <v>2025.1</v>
      </c>
      <c r="H57" s="13">
        <v>11</v>
      </c>
      <c r="I57" s="13">
        <v>11</v>
      </c>
      <c r="J57" s="13">
        <v>4819.76</v>
      </c>
      <c r="K57" s="13">
        <v>3743.52</v>
      </c>
      <c r="L57" s="14">
        <v>935.88</v>
      </c>
      <c r="M57" s="13">
        <v>140.36</v>
      </c>
      <c r="N57" s="13">
        <v>1204.94</v>
      </c>
      <c r="O57" s="13">
        <v>935.88</v>
      </c>
      <c r="P57" s="14">
        <v>233.97</v>
      </c>
      <c r="Q57" s="13">
        <v>35.09</v>
      </c>
      <c r="R57" s="13"/>
    </row>
    <row r="58" s="1" customFormat="1" ht="25" customHeight="1" spans="1:18">
      <c r="A58" s="11">
        <v>54</v>
      </c>
      <c r="B58" s="9" t="s">
        <v>53</v>
      </c>
      <c r="C58" s="15" t="s">
        <v>134</v>
      </c>
      <c r="D58" s="12" t="s">
        <v>18</v>
      </c>
      <c r="E58" s="12" t="s">
        <v>135</v>
      </c>
      <c r="F58" s="13" t="s">
        <v>26</v>
      </c>
      <c r="G58" s="13">
        <v>2025.07</v>
      </c>
      <c r="H58" s="13">
        <v>1</v>
      </c>
      <c r="I58" s="13">
        <v>1</v>
      </c>
      <c r="J58" s="13">
        <v>412.72</v>
      </c>
      <c r="K58" s="13">
        <v>320.56</v>
      </c>
      <c r="L58" s="14">
        <v>80.14</v>
      </c>
      <c r="M58" s="13">
        <v>12.02</v>
      </c>
      <c r="N58" s="13">
        <v>103.18</v>
      </c>
      <c r="O58" s="13">
        <v>80.14</v>
      </c>
      <c r="P58" s="14">
        <v>20.035</v>
      </c>
      <c r="Q58" s="13">
        <v>3</v>
      </c>
      <c r="R58" s="13"/>
    </row>
    <row r="59" s="1" customFormat="1" ht="25" customHeight="1" spans="1:18">
      <c r="A59" s="11">
        <v>55</v>
      </c>
      <c r="B59" s="9" t="s">
        <v>53</v>
      </c>
      <c r="C59" s="15" t="s">
        <v>136</v>
      </c>
      <c r="D59" s="12" t="s">
        <v>18</v>
      </c>
      <c r="E59" s="12" t="s">
        <v>137</v>
      </c>
      <c r="F59" s="13" t="s">
        <v>26</v>
      </c>
      <c r="G59" s="13">
        <v>2026.01</v>
      </c>
      <c r="H59" s="13">
        <v>2</v>
      </c>
      <c r="I59" s="13">
        <v>2</v>
      </c>
      <c r="J59" s="13">
        <v>876.32</v>
      </c>
      <c r="K59" s="13">
        <v>680.64</v>
      </c>
      <c r="L59" s="14">
        <v>170.16</v>
      </c>
      <c r="M59" s="13">
        <v>25.52</v>
      </c>
      <c r="N59" s="13">
        <v>219.08</v>
      </c>
      <c r="O59" s="13">
        <v>170.16</v>
      </c>
      <c r="P59" s="14">
        <v>42.54</v>
      </c>
      <c r="Q59" s="13">
        <v>6.38</v>
      </c>
      <c r="R59" s="13"/>
    </row>
    <row r="60" s="1" customFormat="1" ht="25" customHeight="1" spans="1:18">
      <c r="A60" s="11">
        <v>56</v>
      </c>
      <c r="B60" s="9" t="s">
        <v>138</v>
      </c>
      <c r="C60" s="15" t="s">
        <v>139</v>
      </c>
      <c r="D60" s="12" t="s">
        <v>18</v>
      </c>
      <c r="E60" s="12" t="s">
        <v>140</v>
      </c>
      <c r="F60" s="13" t="s">
        <v>20</v>
      </c>
      <c r="G60" s="13">
        <v>2025.1</v>
      </c>
      <c r="H60" s="13">
        <v>9</v>
      </c>
      <c r="I60" s="13">
        <v>9</v>
      </c>
      <c r="J60" s="13">
        <v>3943.44</v>
      </c>
      <c r="K60" s="13">
        <v>3062.88</v>
      </c>
      <c r="L60" s="14">
        <v>765.72</v>
      </c>
      <c r="M60" s="13">
        <v>114.84</v>
      </c>
      <c r="N60" s="13">
        <v>985.86</v>
      </c>
      <c r="O60" s="13">
        <v>765.72</v>
      </c>
      <c r="P60" s="14">
        <v>191.43</v>
      </c>
      <c r="Q60" s="13">
        <v>28.71</v>
      </c>
      <c r="R60" s="13"/>
    </row>
    <row r="61" s="1" customFormat="1" ht="25" customHeight="1" spans="1:18">
      <c r="A61" s="11">
        <v>57</v>
      </c>
      <c r="B61" s="9" t="s">
        <v>141</v>
      </c>
      <c r="C61" s="15" t="s">
        <v>142</v>
      </c>
      <c r="D61" s="12" t="s">
        <v>18</v>
      </c>
      <c r="E61" s="12" t="s">
        <v>143</v>
      </c>
      <c r="F61" s="13" t="s">
        <v>26</v>
      </c>
      <c r="G61" s="13">
        <v>2025.08</v>
      </c>
      <c r="H61" s="13">
        <v>2</v>
      </c>
      <c r="I61" s="13">
        <v>2</v>
      </c>
      <c r="J61" s="13">
        <v>845.94</v>
      </c>
      <c r="K61" s="13">
        <v>660.88</v>
      </c>
      <c r="L61" s="14">
        <v>160.28</v>
      </c>
      <c r="M61" s="13">
        <v>24.78</v>
      </c>
      <c r="N61" s="13">
        <v>211.48</v>
      </c>
      <c r="O61" s="13">
        <v>165.22</v>
      </c>
      <c r="P61" s="14">
        <v>40.07</v>
      </c>
      <c r="Q61" s="13">
        <v>6.19</v>
      </c>
      <c r="R61" s="13"/>
    </row>
    <row r="62" s="1" customFormat="1" ht="25" customHeight="1" spans="1:18">
      <c r="A62" s="11">
        <v>58</v>
      </c>
      <c r="B62" s="9" t="s">
        <v>144</v>
      </c>
      <c r="C62" s="15" t="s">
        <v>145</v>
      </c>
      <c r="D62" s="12" t="s">
        <v>18</v>
      </c>
      <c r="E62" s="12" t="s">
        <v>146</v>
      </c>
      <c r="F62" s="13" t="s">
        <v>20</v>
      </c>
      <c r="G62" s="13">
        <v>2025.08</v>
      </c>
      <c r="H62" s="13">
        <v>12</v>
      </c>
      <c r="I62" s="13">
        <v>12</v>
      </c>
      <c r="J62" s="13">
        <v>5257.92</v>
      </c>
      <c r="K62" s="13">
        <v>4083.84</v>
      </c>
      <c r="L62" s="14">
        <v>1020.96</v>
      </c>
      <c r="M62" s="13">
        <v>153.12</v>
      </c>
      <c r="N62" s="13">
        <v>1314.48</v>
      </c>
      <c r="O62" s="13">
        <v>1020.96</v>
      </c>
      <c r="P62" s="14">
        <v>255.24</v>
      </c>
      <c r="Q62" s="13">
        <v>38.28</v>
      </c>
      <c r="R62" s="13"/>
    </row>
    <row r="63" s="1" customFormat="1" ht="25" customHeight="1" spans="1:18">
      <c r="A63" s="11">
        <v>59</v>
      </c>
      <c r="B63" s="9" t="s">
        <v>144</v>
      </c>
      <c r="C63" s="15" t="s">
        <v>147</v>
      </c>
      <c r="D63" s="12" t="s">
        <v>18</v>
      </c>
      <c r="E63" s="12" t="s">
        <v>148</v>
      </c>
      <c r="F63" s="13" t="s">
        <v>26</v>
      </c>
      <c r="G63" s="13">
        <v>202510</v>
      </c>
      <c r="H63" s="13">
        <v>9</v>
      </c>
      <c r="I63" s="13">
        <v>9</v>
      </c>
      <c r="J63" s="13">
        <v>3943.44</v>
      </c>
      <c r="K63" s="13">
        <v>3062.88</v>
      </c>
      <c r="L63" s="14">
        <v>765.72</v>
      </c>
      <c r="M63" s="13">
        <v>114.84</v>
      </c>
      <c r="N63" s="13">
        <v>985.86</v>
      </c>
      <c r="O63" s="13">
        <v>765.72</v>
      </c>
      <c r="P63" s="14">
        <v>191.43</v>
      </c>
      <c r="Q63" s="13">
        <v>28.71</v>
      </c>
      <c r="R63" s="13"/>
    </row>
    <row r="64" s="1" customFormat="1" ht="25" customHeight="1" spans="1:18">
      <c r="A64" s="11">
        <v>60</v>
      </c>
      <c r="B64" s="9" t="s">
        <v>149</v>
      </c>
      <c r="C64" s="13" t="s">
        <v>150</v>
      </c>
      <c r="D64" s="12" t="s">
        <v>22</v>
      </c>
      <c r="E64" s="13" t="s">
        <v>151</v>
      </c>
      <c r="F64" s="13" t="s">
        <v>20</v>
      </c>
      <c r="G64" s="13">
        <v>2025.08</v>
      </c>
      <c r="H64" s="13">
        <v>12</v>
      </c>
      <c r="I64" s="13">
        <v>12</v>
      </c>
      <c r="J64" s="13">
        <v>5248.04</v>
      </c>
      <c r="K64" s="13">
        <v>4083.84</v>
      </c>
      <c r="L64" s="13">
        <v>1011.08</v>
      </c>
      <c r="M64" s="13">
        <v>153.12</v>
      </c>
      <c r="N64" s="13">
        <v>1312.01</v>
      </c>
      <c r="O64" s="13">
        <v>1020.96</v>
      </c>
      <c r="P64" s="14">
        <v>252.77</v>
      </c>
      <c r="Q64" s="13">
        <v>38.28</v>
      </c>
      <c r="R64" s="13"/>
    </row>
    <row r="65" s="1" customFormat="1" ht="25" customHeight="1" spans="1:18">
      <c r="A65" s="11">
        <v>61</v>
      </c>
      <c r="B65" s="9" t="s">
        <v>149</v>
      </c>
      <c r="C65" s="12" t="s">
        <v>152</v>
      </c>
      <c r="D65" s="12" t="s">
        <v>18</v>
      </c>
      <c r="E65" s="12" t="s">
        <v>153</v>
      </c>
      <c r="F65" s="13" t="s">
        <v>20</v>
      </c>
      <c r="G65" s="13">
        <v>202508</v>
      </c>
      <c r="H65" s="13">
        <v>3</v>
      </c>
      <c r="I65" s="13">
        <v>3</v>
      </c>
      <c r="J65" s="13">
        <v>1304.6</v>
      </c>
      <c r="K65" s="13">
        <v>1020.96</v>
      </c>
      <c r="L65" s="14">
        <v>245.36</v>
      </c>
      <c r="M65" s="13">
        <v>38.28</v>
      </c>
      <c r="N65" s="13">
        <v>326.15</v>
      </c>
      <c r="O65" s="13">
        <v>255.24</v>
      </c>
      <c r="P65" s="14">
        <v>61.34</v>
      </c>
      <c r="Q65" s="13">
        <v>9.57</v>
      </c>
      <c r="R65" s="13"/>
    </row>
    <row r="66" s="1" customFormat="1" ht="25" customHeight="1" spans="1:18">
      <c r="A66" s="11">
        <v>62</v>
      </c>
      <c r="B66" s="9" t="s">
        <v>149</v>
      </c>
      <c r="C66" s="15" t="s">
        <v>154</v>
      </c>
      <c r="D66" s="12" t="s">
        <v>18</v>
      </c>
      <c r="E66" s="12" t="s">
        <v>155</v>
      </c>
      <c r="F66" s="13" t="s">
        <v>26</v>
      </c>
      <c r="G66" s="13">
        <v>2025.1</v>
      </c>
      <c r="H66" s="13">
        <v>11</v>
      </c>
      <c r="I66" s="13">
        <v>11</v>
      </c>
      <c r="J66" s="13">
        <v>4819.76</v>
      </c>
      <c r="K66" s="13">
        <v>3743.52</v>
      </c>
      <c r="L66" s="14">
        <v>935.88</v>
      </c>
      <c r="M66" s="13">
        <v>140.36</v>
      </c>
      <c r="N66" s="13">
        <v>1204.94</v>
      </c>
      <c r="O66" s="13">
        <v>935.88</v>
      </c>
      <c r="P66" s="14">
        <v>233.97</v>
      </c>
      <c r="Q66" s="13">
        <v>35.09</v>
      </c>
      <c r="R66" s="13"/>
    </row>
    <row r="67" s="1" customFormat="1" ht="25" customHeight="1" spans="1:18">
      <c r="A67" s="11">
        <v>63</v>
      </c>
      <c r="B67" s="9" t="s">
        <v>149</v>
      </c>
      <c r="C67" s="15" t="s">
        <v>156</v>
      </c>
      <c r="D67" s="12" t="s">
        <v>18</v>
      </c>
      <c r="E67" s="12" t="s">
        <v>157</v>
      </c>
      <c r="F67" s="13" t="s">
        <v>26</v>
      </c>
      <c r="G67" s="13">
        <v>202507</v>
      </c>
      <c r="H67" s="13">
        <v>12</v>
      </c>
      <c r="I67" s="13">
        <v>12</v>
      </c>
      <c r="J67" s="13">
        <v>5243.1</v>
      </c>
      <c r="K67" s="13">
        <v>4083.84</v>
      </c>
      <c r="L67" s="14">
        <v>1006.14</v>
      </c>
      <c r="M67" s="13">
        <v>153.12</v>
      </c>
      <c r="N67" s="13">
        <v>1310.77</v>
      </c>
      <c r="O67" s="13">
        <v>1020.96</v>
      </c>
      <c r="P67" s="14">
        <v>251.53</v>
      </c>
      <c r="Q67" s="13">
        <v>38.28</v>
      </c>
      <c r="R67" s="13"/>
    </row>
    <row r="68" s="1" customFormat="1" ht="25" customHeight="1" spans="1:18">
      <c r="A68" s="11">
        <v>64</v>
      </c>
      <c r="B68" s="9" t="s">
        <v>158</v>
      </c>
      <c r="C68" s="15" t="s">
        <v>159</v>
      </c>
      <c r="D68" s="12" t="s">
        <v>22</v>
      </c>
      <c r="E68" s="12" t="s">
        <v>160</v>
      </c>
      <c r="F68" s="13" t="s">
        <v>26</v>
      </c>
      <c r="G68" s="13">
        <v>2025.11</v>
      </c>
      <c r="H68" s="13">
        <v>10</v>
      </c>
      <c r="I68" s="13">
        <v>10</v>
      </c>
      <c r="J68" s="13">
        <v>4126.36</v>
      </c>
      <c r="K68" s="13">
        <v>3403.2</v>
      </c>
      <c r="L68" s="14">
        <v>595.56</v>
      </c>
      <c r="M68" s="13">
        <v>127.6</v>
      </c>
      <c r="N68" s="13">
        <v>1031.59</v>
      </c>
      <c r="O68" s="13">
        <v>850.8</v>
      </c>
      <c r="P68" s="14">
        <v>148.89</v>
      </c>
      <c r="Q68" s="13">
        <v>31.9</v>
      </c>
      <c r="R68" s="13"/>
    </row>
    <row r="69" s="1" customFormat="1" ht="25" customHeight="1" spans="1:18">
      <c r="A69" s="11">
        <v>65</v>
      </c>
      <c r="B69" s="9" t="s">
        <v>158</v>
      </c>
      <c r="C69" s="15" t="s">
        <v>161</v>
      </c>
      <c r="D69" s="12" t="s">
        <v>22</v>
      </c>
      <c r="E69" s="12" t="s">
        <v>162</v>
      </c>
      <c r="F69" s="13" t="s">
        <v>26</v>
      </c>
      <c r="G69" s="13">
        <v>2025.06</v>
      </c>
      <c r="H69" s="13">
        <v>12</v>
      </c>
      <c r="I69" s="13">
        <v>12</v>
      </c>
      <c r="J69" s="13">
        <v>5217.66</v>
      </c>
      <c r="K69" s="13">
        <v>4064.08</v>
      </c>
      <c r="L69" s="14">
        <v>1001.2</v>
      </c>
      <c r="M69" s="13">
        <v>152.38</v>
      </c>
      <c r="N69" s="13">
        <v>1304.41</v>
      </c>
      <c r="O69" s="13">
        <v>1016.02</v>
      </c>
      <c r="P69" s="14">
        <v>250.3</v>
      </c>
      <c r="Q69" s="13">
        <v>38.09</v>
      </c>
      <c r="R69" s="13"/>
    </row>
    <row r="70" s="1" customFormat="1" ht="25" customHeight="1" spans="1:18">
      <c r="A70" s="11">
        <v>66</v>
      </c>
      <c r="B70" s="9" t="s">
        <v>163</v>
      </c>
      <c r="C70" s="15" t="s">
        <v>164</v>
      </c>
      <c r="D70" s="12" t="s">
        <v>22</v>
      </c>
      <c r="E70" s="12" t="s">
        <v>165</v>
      </c>
      <c r="F70" s="13" t="s">
        <v>26</v>
      </c>
      <c r="G70" s="13">
        <v>2026.01</v>
      </c>
      <c r="H70" s="13">
        <v>8</v>
      </c>
      <c r="I70" s="13">
        <v>8</v>
      </c>
      <c r="J70" s="13">
        <v>3555.96</v>
      </c>
      <c r="K70" s="13">
        <v>2761.92</v>
      </c>
      <c r="L70" s="14">
        <v>690.48</v>
      </c>
      <c r="M70" s="13">
        <v>103.56</v>
      </c>
      <c r="N70" s="13">
        <v>888.99</v>
      </c>
      <c r="O70" s="13">
        <v>690.48</v>
      </c>
      <c r="P70" s="14">
        <v>172.62</v>
      </c>
      <c r="Q70" s="13">
        <v>25.89</v>
      </c>
      <c r="R70" s="13"/>
    </row>
    <row r="71" s="1" customFormat="1" ht="25" customHeight="1" spans="1:18">
      <c r="A71" s="11">
        <v>67</v>
      </c>
      <c r="B71" s="9" t="s">
        <v>166</v>
      </c>
      <c r="C71" s="15" t="s">
        <v>167</v>
      </c>
      <c r="D71" s="12" t="s">
        <v>18</v>
      </c>
      <c r="E71" s="12" t="s">
        <v>168</v>
      </c>
      <c r="F71" s="13" t="s">
        <v>26</v>
      </c>
      <c r="G71" s="13">
        <v>2025.08</v>
      </c>
      <c r="H71" s="13">
        <v>12</v>
      </c>
      <c r="I71" s="13">
        <v>12</v>
      </c>
      <c r="J71" s="13">
        <v>5248.04</v>
      </c>
      <c r="K71" s="13">
        <v>4083.84</v>
      </c>
      <c r="L71" s="14">
        <v>1011.08</v>
      </c>
      <c r="M71" s="13">
        <v>153.12</v>
      </c>
      <c r="N71" s="13">
        <v>1312.01</v>
      </c>
      <c r="O71" s="13">
        <v>1020.96</v>
      </c>
      <c r="P71" s="14">
        <v>252.77</v>
      </c>
      <c r="Q71" s="13">
        <v>38.28</v>
      </c>
      <c r="R71" s="13"/>
    </row>
    <row r="72" s="1" customFormat="1" ht="25" customHeight="1" spans="1:18">
      <c r="A72" s="11">
        <v>68</v>
      </c>
      <c r="B72" s="9" t="s">
        <v>169</v>
      </c>
      <c r="C72" s="13" t="s">
        <v>170</v>
      </c>
      <c r="D72" s="12" t="s">
        <v>18</v>
      </c>
      <c r="E72" s="13" t="s">
        <v>171</v>
      </c>
      <c r="F72" s="13" t="s">
        <v>20</v>
      </c>
      <c r="G72" s="13">
        <v>2025.08</v>
      </c>
      <c r="H72" s="13">
        <v>10</v>
      </c>
      <c r="I72" s="13">
        <v>10</v>
      </c>
      <c r="J72" s="13">
        <v>4359.7</v>
      </c>
      <c r="K72" s="13">
        <v>3403.2</v>
      </c>
      <c r="L72" s="13">
        <v>840.92</v>
      </c>
      <c r="M72" s="13">
        <v>115.58</v>
      </c>
      <c r="N72" s="13">
        <v>1089.92</v>
      </c>
      <c r="O72" s="13">
        <v>850.8</v>
      </c>
      <c r="P72" s="14">
        <v>210.23</v>
      </c>
      <c r="Q72" s="13">
        <v>28.89</v>
      </c>
      <c r="R72" s="13"/>
    </row>
    <row r="73" s="1" customFormat="1" ht="25" customHeight="1" spans="1:18">
      <c r="A73" s="11">
        <v>69</v>
      </c>
      <c r="B73" s="9" t="s">
        <v>169</v>
      </c>
      <c r="C73" s="15" t="s">
        <v>172</v>
      </c>
      <c r="D73" s="12" t="s">
        <v>22</v>
      </c>
      <c r="E73" s="12" t="s">
        <v>173</v>
      </c>
      <c r="F73" s="13" t="s">
        <v>26</v>
      </c>
      <c r="G73" s="13">
        <v>202602</v>
      </c>
      <c r="H73" s="13">
        <v>5</v>
      </c>
      <c r="I73" s="13">
        <v>5</v>
      </c>
      <c r="J73" s="13">
        <v>2190.8</v>
      </c>
      <c r="K73" s="13">
        <v>1701.6</v>
      </c>
      <c r="L73" s="14">
        <v>425.4</v>
      </c>
      <c r="M73" s="13">
        <v>63.8</v>
      </c>
      <c r="N73" s="13">
        <v>547.7</v>
      </c>
      <c r="O73" s="13">
        <v>425.4</v>
      </c>
      <c r="P73" s="14">
        <v>106.35</v>
      </c>
      <c r="Q73" s="13">
        <v>15.95</v>
      </c>
      <c r="R73" s="13"/>
    </row>
    <row r="74" s="1" customFormat="1" ht="25" customHeight="1" spans="1:18">
      <c r="A74" s="11">
        <v>70</v>
      </c>
      <c r="B74" s="9" t="s">
        <v>169</v>
      </c>
      <c r="C74" s="15" t="s">
        <v>174</v>
      </c>
      <c r="D74" s="12" t="s">
        <v>18</v>
      </c>
      <c r="E74" s="12" t="s">
        <v>73</v>
      </c>
      <c r="F74" s="13" t="s">
        <v>26</v>
      </c>
      <c r="G74" s="13">
        <v>2025.05</v>
      </c>
      <c r="H74" s="13">
        <v>1</v>
      </c>
      <c r="I74" s="13">
        <v>1</v>
      </c>
      <c r="J74" s="13">
        <v>412.72</v>
      </c>
      <c r="K74" s="13">
        <v>320.56</v>
      </c>
      <c r="L74" s="14">
        <v>80.14</v>
      </c>
      <c r="M74" s="13">
        <v>12.02</v>
      </c>
      <c r="N74" s="13">
        <v>103.18</v>
      </c>
      <c r="O74" s="13">
        <v>80.14</v>
      </c>
      <c r="P74" s="14">
        <v>20.035</v>
      </c>
      <c r="Q74" s="13">
        <v>3</v>
      </c>
      <c r="R74" s="13"/>
    </row>
    <row r="75" s="1" customFormat="1" ht="25" customHeight="1" spans="1:18">
      <c r="A75" s="11">
        <v>71</v>
      </c>
      <c r="B75" s="9" t="s">
        <v>175</v>
      </c>
      <c r="C75" s="15" t="s">
        <v>176</v>
      </c>
      <c r="D75" s="12" t="s">
        <v>18</v>
      </c>
      <c r="E75" s="12" t="s">
        <v>177</v>
      </c>
      <c r="F75" s="13" t="s">
        <v>26</v>
      </c>
      <c r="G75" s="13">
        <v>202501</v>
      </c>
      <c r="H75" s="13">
        <v>12</v>
      </c>
      <c r="I75" s="13">
        <v>12</v>
      </c>
      <c r="J75" s="13">
        <v>5090.46</v>
      </c>
      <c r="K75" s="13">
        <v>3965.28</v>
      </c>
      <c r="L75" s="14">
        <v>976.5</v>
      </c>
      <c r="M75" s="13">
        <v>148.68</v>
      </c>
      <c r="N75" s="13">
        <v>1272.61</v>
      </c>
      <c r="O75" s="13">
        <v>991.32</v>
      </c>
      <c r="P75" s="14">
        <v>244.12</v>
      </c>
      <c r="Q75" s="13">
        <v>37.17</v>
      </c>
      <c r="R75" s="13"/>
    </row>
    <row r="76" s="1" customFormat="1" ht="25" customHeight="1" spans="1:18">
      <c r="A76" s="11">
        <v>72</v>
      </c>
      <c r="B76" s="9" t="s">
        <v>178</v>
      </c>
      <c r="C76" s="15" t="s">
        <v>179</v>
      </c>
      <c r="D76" s="12" t="s">
        <v>18</v>
      </c>
      <c r="E76" s="12" t="s">
        <v>180</v>
      </c>
      <c r="F76" s="13" t="s">
        <v>26</v>
      </c>
      <c r="G76" s="13">
        <v>202511</v>
      </c>
      <c r="H76" s="13">
        <v>10</v>
      </c>
      <c r="I76" s="13">
        <v>10</v>
      </c>
      <c r="J76" s="13">
        <f>K76+L76+M76</f>
        <v>4429</v>
      </c>
      <c r="K76" s="13">
        <v>3440</v>
      </c>
      <c r="L76" s="14">
        <v>860</v>
      </c>
      <c r="M76" s="13">
        <v>129</v>
      </c>
      <c r="N76" s="13">
        <f t="shared" ref="N76:Q76" si="0">J76/4</f>
        <v>1107.25</v>
      </c>
      <c r="O76" s="13">
        <f t="shared" si="0"/>
        <v>860</v>
      </c>
      <c r="P76" s="14">
        <f t="shared" si="0"/>
        <v>215</v>
      </c>
      <c r="Q76" s="13">
        <f t="shared" si="0"/>
        <v>32.25</v>
      </c>
      <c r="R76" s="13"/>
    </row>
    <row r="77" s="1" customFormat="1" ht="25" customHeight="1" spans="1:18">
      <c r="A77" s="11">
        <v>73</v>
      </c>
      <c r="B77" s="9" t="s">
        <v>181</v>
      </c>
      <c r="C77" s="15" t="s">
        <v>182</v>
      </c>
      <c r="D77" s="12" t="s">
        <v>22</v>
      </c>
      <c r="E77" s="12" t="s">
        <v>183</v>
      </c>
      <c r="F77" s="13" t="s">
        <v>36</v>
      </c>
      <c r="G77" s="13">
        <v>202503</v>
      </c>
      <c r="H77" s="13">
        <v>1</v>
      </c>
      <c r="I77" s="13">
        <v>1</v>
      </c>
      <c r="J77" s="13">
        <v>412.72</v>
      </c>
      <c r="K77" s="13">
        <v>320.56</v>
      </c>
      <c r="L77" s="14">
        <v>80.14</v>
      </c>
      <c r="M77" s="13">
        <v>12.02</v>
      </c>
      <c r="N77" s="13">
        <v>103.18</v>
      </c>
      <c r="O77" s="13">
        <v>80.14</v>
      </c>
      <c r="P77" s="14">
        <v>20.035</v>
      </c>
      <c r="Q77" s="13">
        <v>3</v>
      </c>
      <c r="R77" s="13"/>
    </row>
    <row r="78" s="1" customFormat="1" ht="25" customHeight="1" spans="1:18">
      <c r="A78" s="11">
        <v>74</v>
      </c>
      <c r="B78" s="9" t="s">
        <v>181</v>
      </c>
      <c r="C78" s="15" t="s">
        <v>184</v>
      </c>
      <c r="D78" s="12" t="s">
        <v>18</v>
      </c>
      <c r="E78" s="12" t="s">
        <v>185</v>
      </c>
      <c r="F78" s="13" t="s">
        <v>26</v>
      </c>
      <c r="G78" s="13">
        <v>202603</v>
      </c>
      <c r="H78" s="13">
        <v>1</v>
      </c>
      <c r="I78" s="13">
        <v>1</v>
      </c>
      <c r="J78" s="13">
        <v>438.16</v>
      </c>
      <c r="K78" s="13">
        <v>340.32</v>
      </c>
      <c r="L78" s="14">
        <v>85.08</v>
      </c>
      <c r="M78" s="13">
        <v>12.76</v>
      </c>
      <c r="N78" s="13">
        <v>109.54</v>
      </c>
      <c r="O78" s="13">
        <v>85.08</v>
      </c>
      <c r="P78" s="14">
        <v>21.27</v>
      </c>
      <c r="Q78" s="13">
        <v>3.19</v>
      </c>
      <c r="R78" s="13"/>
    </row>
    <row r="79" s="1" customFormat="1" ht="25" customHeight="1" spans="1:18">
      <c r="A79" s="11">
        <v>75</v>
      </c>
      <c r="B79" s="9" t="s">
        <v>181</v>
      </c>
      <c r="C79" s="15" t="s">
        <v>186</v>
      </c>
      <c r="D79" s="12" t="s">
        <v>18</v>
      </c>
      <c r="E79" s="12" t="s">
        <v>187</v>
      </c>
      <c r="F79" s="13" t="s">
        <v>26</v>
      </c>
      <c r="G79" s="13">
        <v>202504</v>
      </c>
      <c r="H79" s="13">
        <v>12</v>
      </c>
      <c r="I79" s="13">
        <v>12</v>
      </c>
      <c r="J79" s="13">
        <v>5166.78</v>
      </c>
      <c r="K79" s="13">
        <v>4024.56</v>
      </c>
      <c r="L79" s="14">
        <v>991.32</v>
      </c>
      <c r="M79" s="13">
        <v>150.9</v>
      </c>
      <c r="N79" s="13">
        <v>1291.69</v>
      </c>
      <c r="O79" s="13">
        <v>1006.14</v>
      </c>
      <c r="P79" s="14">
        <v>247.83</v>
      </c>
      <c r="Q79" s="13">
        <v>37.72</v>
      </c>
      <c r="R79" s="13"/>
    </row>
    <row r="80" s="1" customFormat="1" ht="25" customHeight="1" spans="1:18">
      <c r="A80" s="11">
        <v>76</v>
      </c>
      <c r="B80" s="9" t="s">
        <v>181</v>
      </c>
      <c r="C80" s="15" t="s">
        <v>188</v>
      </c>
      <c r="D80" s="12" t="s">
        <v>18</v>
      </c>
      <c r="E80" s="12" t="s">
        <v>189</v>
      </c>
      <c r="F80" s="13" t="s">
        <v>26</v>
      </c>
      <c r="G80" s="13">
        <v>202604</v>
      </c>
      <c r="H80" s="13">
        <v>2</v>
      </c>
      <c r="I80" s="13">
        <v>2</v>
      </c>
      <c r="J80" s="13">
        <v>876.32</v>
      </c>
      <c r="K80" s="13">
        <v>680.64</v>
      </c>
      <c r="L80" s="14">
        <v>170.16</v>
      </c>
      <c r="M80" s="13">
        <v>25.52</v>
      </c>
      <c r="N80" s="13">
        <v>219.08</v>
      </c>
      <c r="O80" s="13">
        <v>170.16</v>
      </c>
      <c r="P80" s="14">
        <v>42.54</v>
      </c>
      <c r="Q80" s="13">
        <v>6.38</v>
      </c>
      <c r="R80" s="13"/>
    </row>
    <row r="81" s="1" customFormat="1" ht="25" customHeight="1" spans="1:18">
      <c r="A81" s="11">
        <v>77</v>
      </c>
      <c r="B81" s="9" t="s">
        <v>190</v>
      </c>
      <c r="C81" s="15" t="s">
        <v>191</v>
      </c>
      <c r="D81" s="12" t="s">
        <v>18</v>
      </c>
      <c r="E81" s="12" t="s">
        <v>192</v>
      </c>
      <c r="F81" s="13" t="s">
        <v>26</v>
      </c>
      <c r="G81" s="13">
        <v>202501</v>
      </c>
      <c r="H81" s="13">
        <v>12</v>
      </c>
      <c r="I81" s="13">
        <v>12</v>
      </c>
      <c r="J81" s="13">
        <v>4113.96</v>
      </c>
      <c r="K81" s="13">
        <v>3965.28</v>
      </c>
      <c r="L81" s="14">
        <v>0</v>
      </c>
      <c r="M81" s="13">
        <v>148.68</v>
      </c>
      <c r="N81" s="13">
        <v>1028.49</v>
      </c>
      <c r="O81" s="13">
        <v>991.32</v>
      </c>
      <c r="P81" s="14">
        <v>0</v>
      </c>
      <c r="Q81" s="13">
        <v>37.17</v>
      </c>
      <c r="R81" s="13"/>
    </row>
    <row r="82" s="1" customFormat="1" ht="25" customHeight="1" spans="1:18">
      <c r="A82" s="11">
        <v>78</v>
      </c>
      <c r="B82" s="9" t="s">
        <v>193</v>
      </c>
      <c r="C82" s="15" t="s">
        <v>194</v>
      </c>
      <c r="D82" s="12" t="s">
        <v>18</v>
      </c>
      <c r="E82" s="12" t="s">
        <v>195</v>
      </c>
      <c r="F82" s="13" t="s">
        <v>26</v>
      </c>
      <c r="G82" s="13">
        <v>202509</v>
      </c>
      <c r="H82" s="13">
        <v>12</v>
      </c>
      <c r="I82" s="13">
        <v>12</v>
      </c>
      <c r="J82" s="13">
        <f>K82+L82+M82</f>
        <v>4322.04</v>
      </c>
      <c r="K82" s="13">
        <v>4083.84</v>
      </c>
      <c r="L82" s="14">
        <v>85.08</v>
      </c>
      <c r="M82" s="13">
        <v>153.12</v>
      </c>
      <c r="N82" s="13">
        <f t="shared" ref="N82:Q82" si="1">J82/4</f>
        <v>1080.51</v>
      </c>
      <c r="O82" s="13">
        <f t="shared" si="1"/>
        <v>1020.96</v>
      </c>
      <c r="P82" s="14">
        <f t="shared" si="1"/>
        <v>21.27</v>
      </c>
      <c r="Q82" s="13">
        <f t="shared" si="1"/>
        <v>38.28</v>
      </c>
      <c r="R82" s="13"/>
    </row>
    <row r="83" s="1" customFormat="1" ht="25" customHeight="1" spans="1:18">
      <c r="A83" s="11">
        <v>79</v>
      </c>
      <c r="B83" s="9" t="s">
        <v>196</v>
      </c>
      <c r="C83" s="12" t="s">
        <v>197</v>
      </c>
      <c r="D83" s="12" t="s">
        <v>18</v>
      </c>
      <c r="E83" s="12" t="s">
        <v>198</v>
      </c>
      <c r="F83" s="13" t="s">
        <v>36</v>
      </c>
      <c r="G83" s="13">
        <v>202504</v>
      </c>
      <c r="H83" s="13">
        <v>12</v>
      </c>
      <c r="I83" s="13">
        <v>12</v>
      </c>
      <c r="J83" s="13">
        <v>4856.1</v>
      </c>
      <c r="K83" s="13">
        <v>4024.56</v>
      </c>
      <c r="L83" s="14">
        <v>680.64</v>
      </c>
      <c r="M83" s="13">
        <v>150.9</v>
      </c>
      <c r="N83" s="13">
        <v>1214.02</v>
      </c>
      <c r="O83" s="13">
        <v>1006.14</v>
      </c>
      <c r="P83" s="14">
        <v>170.16</v>
      </c>
      <c r="Q83" s="13">
        <v>37.72</v>
      </c>
      <c r="R83" s="9"/>
    </row>
    <row r="84" s="1" customFormat="1" ht="25" customHeight="1" spans="1:18">
      <c r="A84" s="11">
        <v>80</v>
      </c>
      <c r="B84" s="9" t="s">
        <v>199</v>
      </c>
      <c r="C84" s="15" t="s">
        <v>200</v>
      </c>
      <c r="D84" s="12" t="s">
        <v>22</v>
      </c>
      <c r="E84" s="12" t="s">
        <v>201</v>
      </c>
      <c r="F84" s="13" t="s">
        <v>26</v>
      </c>
      <c r="G84" s="13">
        <v>202506</v>
      </c>
      <c r="H84" s="13">
        <v>12</v>
      </c>
      <c r="I84" s="13">
        <v>12</v>
      </c>
      <c r="J84" s="13">
        <v>5217.66</v>
      </c>
      <c r="K84" s="13">
        <v>4064.08</v>
      </c>
      <c r="L84" s="14">
        <v>1001.2</v>
      </c>
      <c r="M84" s="13">
        <v>152.38</v>
      </c>
      <c r="N84" s="13">
        <v>1304.41</v>
      </c>
      <c r="O84" s="13">
        <v>1016.02</v>
      </c>
      <c r="P84" s="14">
        <v>250.3</v>
      </c>
      <c r="Q84" s="13">
        <v>38.09</v>
      </c>
      <c r="R84" s="13"/>
    </row>
    <row r="85" s="1" customFormat="1" ht="25" customHeight="1" spans="1:18">
      <c r="A85" s="11">
        <v>81</v>
      </c>
      <c r="B85" s="9" t="s">
        <v>202</v>
      </c>
      <c r="C85" s="15" t="s">
        <v>203</v>
      </c>
      <c r="D85" s="12" t="s">
        <v>18</v>
      </c>
      <c r="E85" s="12" t="s">
        <v>204</v>
      </c>
      <c r="F85" s="13" t="s">
        <v>26</v>
      </c>
      <c r="G85" s="13">
        <v>202512</v>
      </c>
      <c r="H85" s="13">
        <v>9</v>
      </c>
      <c r="I85" s="13">
        <v>9</v>
      </c>
      <c r="J85" s="13">
        <f>K85+L85+M85</f>
        <v>3943.44</v>
      </c>
      <c r="K85" s="13">
        <v>3062.88</v>
      </c>
      <c r="L85" s="14">
        <v>765.72</v>
      </c>
      <c r="M85" s="13">
        <v>114.84</v>
      </c>
      <c r="N85" s="13">
        <f t="shared" ref="N85:Q85" si="2">J85/4</f>
        <v>985.86</v>
      </c>
      <c r="O85" s="13">
        <f t="shared" si="2"/>
        <v>765.72</v>
      </c>
      <c r="P85" s="14">
        <f t="shared" si="2"/>
        <v>191.43</v>
      </c>
      <c r="Q85" s="13">
        <f t="shared" si="2"/>
        <v>28.71</v>
      </c>
      <c r="R85" s="13"/>
    </row>
    <row r="86" s="1" customFormat="1" ht="25" customHeight="1" spans="1:18">
      <c r="A86" s="11">
        <v>82</v>
      </c>
      <c r="B86" s="9" t="s">
        <v>205</v>
      </c>
      <c r="C86" s="15" t="s">
        <v>206</v>
      </c>
      <c r="D86" s="12" t="s">
        <v>22</v>
      </c>
      <c r="E86" s="12" t="s">
        <v>207</v>
      </c>
      <c r="F86" s="13" t="s">
        <v>26</v>
      </c>
      <c r="G86" s="13">
        <v>202512</v>
      </c>
      <c r="H86" s="13">
        <v>2</v>
      </c>
      <c r="I86" s="13">
        <v>2</v>
      </c>
      <c r="J86" s="13">
        <v>876.32</v>
      </c>
      <c r="K86" s="13">
        <v>680.64</v>
      </c>
      <c r="L86" s="14">
        <v>170.16</v>
      </c>
      <c r="M86" s="13">
        <v>25.52</v>
      </c>
      <c r="N86" s="13">
        <v>219.08</v>
      </c>
      <c r="O86" s="13">
        <v>170.16</v>
      </c>
      <c r="P86" s="14">
        <v>42.54</v>
      </c>
      <c r="Q86" s="13">
        <v>6.38</v>
      </c>
      <c r="R86" s="13"/>
    </row>
    <row r="87" s="1" customFormat="1" ht="25" customHeight="1" spans="1:18">
      <c r="A87" s="11">
        <v>83</v>
      </c>
      <c r="B87" s="9" t="s">
        <v>208</v>
      </c>
      <c r="C87" s="15" t="s">
        <v>209</v>
      </c>
      <c r="D87" s="12" t="s">
        <v>22</v>
      </c>
      <c r="E87" s="12" t="s">
        <v>210</v>
      </c>
      <c r="F87" s="13" t="s">
        <v>20</v>
      </c>
      <c r="G87" s="13">
        <v>202512</v>
      </c>
      <c r="H87" s="13">
        <v>1</v>
      </c>
      <c r="I87" s="13">
        <v>1</v>
      </c>
      <c r="J87" s="13">
        <v>463.29</v>
      </c>
      <c r="K87" s="13">
        <v>359.84</v>
      </c>
      <c r="L87" s="14">
        <v>89.96</v>
      </c>
      <c r="M87" s="13">
        <v>13.49</v>
      </c>
      <c r="N87" s="13">
        <v>115.82</v>
      </c>
      <c r="O87" s="13">
        <v>89.96</v>
      </c>
      <c r="P87" s="14">
        <v>22.49</v>
      </c>
      <c r="Q87" s="13">
        <v>3.37</v>
      </c>
      <c r="R87" s="13"/>
    </row>
    <row r="88" s="1" customFormat="1" ht="25" customHeight="1" spans="1:18">
      <c r="A88" s="11">
        <v>84</v>
      </c>
      <c r="B88" s="13" t="s">
        <v>211</v>
      </c>
      <c r="C88" s="15" t="s">
        <v>212</v>
      </c>
      <c r="D88" s="12" t="s">
        <v>18</v>
      </c>
      <c r="E88" s="16" t="s">
        <v>213</v>
      </c>
      <c r="F88" s="13" t="s">
        <v>20</v>
      </c>
      <c r="G88" s="13">
        <v>202601</v>
      </c>
      <c r="H88" s="13">
        <v>6</v>
      </c>
      <c r="I88" s="13">
        <v>6</v>
      </c>
      <c r="J88" s="13">
        <v>2628.96</v>
      </c>
      <c r="K88" s="13">
        <v>2041.92</v>
      </c>
      <c r="L88" s="14">
        <v>510.48</v>
      </c>
      <c r="M88" s="13">
        <v>76.56</v>
      </c>
      <c r="N88" s="13">
        <v>657.24</v>
      </c>
      <c r="O88" s="13">
        <v>510.48</v>
      </c>
      <c r="P88" s="14">
        <v>127.62</v>
      </c>
      <c r="Q88" s="13">
        <v>19.14</v>
      </c>
      <c r="R88" s="13"/>
    </row>
    <row r="89" s="1" customFormat="1" ht="25" customHeight="1" spans="1:18">
      <c r="A89" s="11">
        <v>85</v>
      </c>
      <c r="B89" s="9" t="s">
        <v>211</v>
      </c>
      <c r="C89" s="15" t="s">
        <v>214</v>
      </c>
      <c r="D89" s="12" t="s">
        <v>22</v>
      </c>
      <c r="E89" s="12" t="s">
        <v>215</v>
      </c>
      <c r="F89" s="13" t="s">
        <v>20</v>
      </c>
      <c r="G89" s="13">
        <v>202508</v>
      </c>
      <c r="H89" s="13">
        <v>11</v>
      </c>
      <c r="I89" s="13">
        <v>11</v>
      </c>
      <c r="J89" s="13">
        <v>4809.88</v>
      </c>
      <c r="K89" s="13">
        <v>3743.52</v>
      </c>
      <c r="L89" s="14">
        <v>926</v>
      </c>
      <c r="M89" s="13">
        <v>140.36</v>
      </c>
      <c r="N89" s="13">
        <v>1202.47</v>
      </c>
      <c r="O89" s="13">
        <v>935.88</v>
      </c>
      <c r="P89" s="14">
        <v>231.5</v>
      </c>
      <c r="Q89" s="13">
        <v>35.09</v>
      </c>
      <c r="R89" s="13"/>
    </row>
    <row r="90" s="1" customFormat="1" ht="25" customHeight="1" spans="1:18">
      <c r="A90" s="11">
        <v>86</v>
      </c>
      <c r="B90" s="9" t="s">
        <v>211</v>
      </c>
      <c r="C90" s="12" t="s">
        <v>216</v>
      </c>
      <c r="D90" s="12" t="s">
        <v>18</v>
      </c>
      <c r="E90" s="12" t="s">
        <v>217</v>
      </c>
      <c r="F90" s="13" t="s">
        <v>36</v>
      </c>
      <c r="G90" s="13">
        <v>202512</v>
      </c>
      <c r="H90" s="13">
        <v>9</v>
      </c>
      <c r="I90" s="13">
        <v>9</v>
      </c>
      <c r="J90" s="13">
        <v>3943.44</v>
      </c>
      <c r="K90" s="13">
        <v>3062.88</v>
      </c>
      <c r="L90" s="14">
        <v>765.72</v>
      </c>
      <c r="M90" s="13">
        <v>114.84</v>
      </c>
      <c r="N90" s="13">
        <v>985.86</v>
      </c>
      <c r="O90" s="13">
        <v>765.72</v>
      </c>
      <c r="P90" s="14">
        <v>191.43</v>
      </c>
      <c r="Q90" s="13">
        <v>28.71</v>
      </c>
      <c r="R90" s="9"/>
    </row>
    <row r="91" s="1" customFormat="1" ht="25" customHeight="1" spans="1:18">
      <c r="A91" s="11">
        <v>87</v>
      </c>
      <c r="B91" s="9" t="s">
        <v>211</v>
      </c>
      <c r="C91" s="15" t="s">
        <v>218</v>
      </c>
      <c r="D91" s="12" t="s">
        <v>18</v>
      </c>
      <c r="E91" s="12" t="s">
        <v>219</v>
      </c>
      <c r="F91" s="13" t="s">
        <v>36</v>
      </c>
      <c r="G91" s="13">
        <v>202512</v>
      </c>
      <c r="H91" s="13">
        <v>9</v>
      </c>
      <c r="I91" s="13">
        <v>9</v>
      </c>
      <c r="J91" s="13">
        <v>3943.44</v>
      </c>
      <c r="K91" s="13">
        <v>3062.88</v>
      </c>
      <c r="L91" s="14">
        <v>765.72</v>
      </c>
      <c r="M91" s="13">
        <v>114.84</v>
      </c>
      <c r="N91" s="13">
        <v>985.86</v>
      </c>
      <c r="O91" s="13">
        <v>765.72</v>
      </c>
      <c r="P91" s="14">
        <v>191.43</v>
      </c>
      <c r="Q91" s="13">
        <v>28.71</v>
      </c>
      <c r="R91" s="13"/>
    </row>
    <row r="92" s="1" customFormat="1" ht="25" customHeight="1" spans="1:18">
      <c r="A92" s="11">
        <v>88</v>
      </c>
      <c r="B92" s="9" t="s">
        <v>211</v>
      </c>
      <c r="C92" s="15" t="s">
        <v>220</v>
      </c>
      <c r="D92" s="12" t="s">
        <v>18</v>
      </c>
      <c r="E92" s="12" t="s">
        <v>221</v>
      </c>
      <c r="F92" s="13" t="s">
        <v>20</v>
      </c>
      <c r="G92" s="13">
        <v>202501</v>
      </c>
      <c r="H92" s="13">
        <v>12</v>
      </c>
      <c r="I92" s="13">
        <v>12</v>
      </c>
      <c r="J92" s="13">
        <v>5090.46</v>
      </c>
      <c r="K92" s="13">
        <v>3965.28</v>
      </c>
      <c r="L92" s="14">
        <v>976.5</v>
      </c>
      <c r="M92" s="13">
        <v>148.68</v>
      </c>
      <c r="N92" s="13">
        <v>1272.61</v>
      </c>
      <c r="O92" s="13">
        <v>991.32</v>
      </c>
      <c r="P92" s="14">
        <v>244.12</v>
      </c>
      <c r="Q92" s="13">
        <v>37.17</v>
      </c>
      <c r="R92" s="13"/>
    </row>
    <row r="93" s="1" customFormat="1" ht="25" customHeight="1" spans="1:18">
      <c r="A93" s="11">
        <v>89</v>
      </c>
      <c r="B93" s="13" t="s">
        <v>222</v>
      </c>
      <c r="C93" s="12" t="s">
        <v>223</v>
      </c>
      <c r="D93" s="12" t="s">
        <v>22</v>
      </c>
      <c r="E93" s="12" t="s">
        <v>224</v>
      </c>
      <c r="F93" s="13" t="s">
        <v>20</v>
      </c>
      <c r="G93" s="13">
        <v>202507</v>
      </c>
      <c r="H93" s="13">
        <v>2</v>
      </c>
      <c r="I93" s="13">
        <v>2</v>
      </c>
      <c r="J93" s="13">
        <v>866.44</v>
      </c>
      <c r="K93" s="14">
        <v>680.64</v>
      </c>
      <c r="L93" s="14">
        <v>160.28</v>
      </c>
      <c r="M93" s="13">
        <v>25.52</v>
      </c>
      <c r="N93" s="13">
        <v>216.61</v>
      </c>
      <c r="O93" s="13">
        <v>170.16</v>
      </c>
      <c r="P93" s="14">
        <v>40.07</v>
      </c>
      <c r="Q93" s="13">
        <v>6.38</v>
      </c>
      <c r="R93" s="13"/>
    </row>
    <row r="94" s="1" customFormat="1" ht="25" customHeight="1" spans="1:18">
      <c r="A94" s="11">
        <v>90</v>
      </c>
      <c r="B94" s="13" t="s">
        <v>222</v>
      </c>
      <c r="C94" s="12" t="s">
        <v>225</v>
      </c>
      <c r="D94" s="12" t="s">
        <v>22</v>
      </c>
      <c r="E94" s="12" t="s">
        <v>226</v>
      </c>
      <c r="F94" s="13" t="s">
        <v>20</v>
      </c>
      <c r="G94" s="13">
        <v>202508</v>
      </c>
      <c r="H94" s="13">
        <v>12</v>
      </c>
      <c r="I94" s="13">
        <v>12</v>
      </c>
      <c r="J94" s="13">
        <v>5333.12</v>
      </c>
      <c r="K94" s="14">
        <v>4083.84</v>
      </c>
      <c r="L94" s="14">
        <v>1096.16</v>
      </c>
      <c r="M94" s="13">
        <v>153.12</v>
      </c>
      <c r="N94" s="13">
        <v>1333.28</v>
      </c>
      <c r="O94" s="13">
        <v>1020.96</v>
      </c>
      <c r="P94" s="14">
        <v>274.04</v>
      </c>
      <c r="Q94" s="13">
        <v>38.28</v>
      </c>
      <c r="R94" s="13"/>
    </row>
    <row r="95" s="1" customFormat="1" ht="25" customHeight="1" spans="1:18">
      <c r="A95" s="11">
        <v>91</v>
      </c>
      <c r="B95" s="9" t="s">
        <v>222</v>
      </c>
      <c r="C95" s="15" t="s">
        <v>227</v>
      </c>
      <c r="D95" s="12" t="s">
        <v>22</v>
      </c>
      <c r="E95" s="12" t="s">
        <v>228</v>
      </c>
      <c r="F95" s="13" t="s">
        <v>26</v>
      </c>
      <c r="G95" s="13">
        <v>202509</v>
      </c>
      <c r="H95" s="13">
        <v>12</v>
      </c>
      <c r="I95" s="13">
        <v>12</v>
      </c>
      <c r="J95" s="13">
        <v>5252.98</v>
      </c>
      <c r="K95" s="13">
        <v>4083.84</v>
      </c>
      <c r="L95" s="14">
        <v>1016.02</v>
      </c>
      <c r="M95" s="13">
        <v>153.12</v>
      </c>
      <c r="N95" s="13">
        <v>1313.24</v>
      </c>
      <c r="O95" s="13">
        <v>1020.96</v>
      </c>
      <c r="P95" s="14">
        <v>254</v>
      </c>
      <c r="Q95" s="13">
        <v>38.28</v>
      </c>
      <c r="R95" s="13"/>
    </row>
    <row r="96" s="1" customFormat="1" ht="25" customHeight="1" spans="1:18">
      <c r="A96" s="11">
        <v>92</v>
      </c>
      <c r="B96" s="9" t="s">
        <v>222</v>
      </c>
      <c r="C96" s="15" t="s">
        <v>229</v>
      </c>
      <c r="D96" s="12" t="s">
        <v>22</v>
      </c>
      <c r="E96" s="12" t="s">
        <v>230</v>
      </c>
      <c r="F96" s="13" t="s">
        <v>26</v>
      </c>
      <c r="G96" s="13">
        <v>202501</v>
      </c>
      <c r="H96" s="13">
        <v>12</v>
      </c>
      <c r="I96" s="13">
        <v>12</v>
      </c>
      <c r="J96" s="13">
        <v>5090.46</v>
      </c>
      <c r="K96" s="13">
        <v>3965.28</v>
      </c>
      <c r="L96" s="14">
        <v>976.5</v>
      </c>
      <c r="M96" s="13">
        <v>148.68</v>
      </c>
      <c r="N96" s="13">
        <v>1272.61</v>
      </c>
      <c r="O96" s="13">
        <v>991.32</v>
      </c>
      <c r="P96" s="14">
        <v>244.12</v>
      </c>
      <c r="Q96" s="13">
        <v>37.17</v>
      </c>
      <c r="R96" s="13"/>
    </row>
    <row r="97" s="1" customFormat="1" ht="25" customHeight="1" spans="1:18">
      <c r="A97" s="11">
        <v>93</v>
      </c>
      <c r="B97" s="9" t="s">
        <v>222</v>
      </c>
      <c r="C97" s="15" t="s">
        <v>231</v>
      </c>
      <c r="D97" s="12" t="s">
        <v>22</v>
      </c>
      <c r="E97" s="12" t="s">
        <v>232</v>
      </c>
      <c r="F97" s="13" t="s">
        <v>26</v>
      </c>
      <c r="G97" s="13">
        <v>202501</v>
      </c>
      <c r="H97" s="13">
        <v>12</v>
      </c>
      <c r="I97" s="13">
        <v>12</v>
      </c>
      <c r="J97" s="13">
        <v>5090.46</v>
      </c>
      <c r="K97" s="13">
        <v>3965.28</v>
      </c>
      <c r="L97" s="14">
        <v>976.5</v>
      </c>
      <c r="M97" s="13">
        <v>148.68</v>
      </c>
      <c r="N97" s="13">
        <v>1272.61</v>
      </c>
      <c r="O97" s="13">
        <v>991.32</v>
      </c>
      <c r="P97" s="14">
        <v>244.12</v>
      </c>
      <c r="Q97" s="13">
        <v>37.17</v>
      </c>
      <c r="R97" s="13"/>
    </row>
    <row r="98" s="1" customFormat="1" ht="25" customHeight="1" spans="1:18">
      <c r="A98" s="11">
        <v>94</v>
      </c>
      <c r="B98" s="9" t="s">
        <v>233</v>
      </c>
      <c r="C98" s="15" t="s">
        <v>234</v>
      </c>
      <c r="D98" s="12" t="s">
        <v>22</v>
      </c>
      <c r="E98" s="12" t="s">
        <v>235</v>
      </c>
      <c r="F98" s="13" t="s">
        <v>26</v>
      </c>
      <c r="G98" s="13">
        <v>202507</v>
      </c>
      <c r="H98" s="13">
        <v>12</v>
      </c>
      <c r="I98" s="13">
        <v>12</v>
      </c>
      <c r="J98" s="13">
        <v>5248.68</v>
      </c>
      <c r="K98" s="13">
        <v>4083.84</v>
      </c>
      <c r="L98" s="14">
        <v>1011.72</v>
      </c>
      <c r="M98" s="13">
        <v>153.12</v>
      </c>
      <c r="N98" s="13">
        <v>1312.17</v>
      </c>
      <c r="O98" s="13">
        <v>1020.96</v>
      </c>
      <c r="P98" s="14">
        <v>252.93</v>
      </c>
      <c r="Q98" s="13">
        <v>38.28</v>
      </c>
      <c r="R98" s="13"/>
    </row>
    <row r="99" s="1" customFormat="1" ht="25" customHeight="1" spans="1:18">
      <c r="A99" s="11">
        <v>95</v>
      </c>
      <c r="B99" s="9" t="s">
        <v>236</v>
      </c>
      <c r="C99" s="15" t="s">
        <v>237</v>
      </c>
      <c r="D99" s="12" t="s">
        <v>22</v>
      </c>
      <c r="E99" s="12" t="s">
        <v>238</v>
      </c>
      <c r="F99" s="13" t="s">
        <v>26</v>
      </c>
      <c r="G99" s="13">
        <v>202601</v>
      </c>
      <c r="H99" s="13">
        <v>8</v>
      </c>
      <c r="I99" s="13">
        <v>8</v>
      </c>
      <c r="J99" s="13">
        <f t="shared" ref="J99:J103" si="3">K99+L99+M99</f>
        <v>3505.28</v>
      </c>
      <c r="K99" s="13">
        <v>2722.56</v>
      </c>
      <c r="L99" s="14">
        <v>680.64</v>
      </c>
      <c r="M99" s="13">
        <v>102.08</v>
      </c>
      <c r="N99" s="13">
        <f t="shared" ref="N99:Q99" si="4">J99/4</f>
        <v>876.32</v>
      </c>
      <c r="O99" s="13">
        <f t="shared" si="4"/>
        <v>680.64</v>
      </c>
      <c r="P99" s="14">
        <f t="shared" si="4"/>
        <v>170.16</v>
      </c>
      <c r="Q99" s="13">
        <f t="shared" si="4"/>
        <v>25.52</v>
      </c>
      <c r="R99" s="13"/>
    </row>
    <row r="100" s="1" customFormat="1" ht="25" customHeight="1" spans="1:18">
      <c r="A100" s="11">
        <v>96</v>
      </c>
      <c r="B100" s="9" t="s">
        <v>236</v>
      </c>
      <c r="C100" s="15" t="s">
        <v>239</v>
      </c>
      <c r="D100" s="12" t="s">
        <v>18</v>
      </c>
      <c r="E100" s="12" t="s">
        <v>240</v>
      </c>
      <c r="F100" s="13" t="s">
        <v>26</v>
      </c>
      <c r="G100" s="13">
        <v>202501</v>
      </c>
      <c r="H100" s="13">
        <v>12</v>
      </c>
      <c r="I100" s="13">
        <v>12</v>
      </c>
      <c r="J100" s="13">
        <v>5090.46</v>
      </c>
      <c r="K100" s="13">
        <v>3965.28</v>
      </c>
      <c r="L100" s="14">
        <v>976.5</v>
      </c>
      <c r="M100" s="13">
        <v>148.68</v>
      </c>
      <c r="N100" s="13">
        <v>1272.61</v>
      </c>
      <c r="O100" s="13">
        <v>991.32</v>
      </c>
      <c r="P100" s="14">
        <v>244.12</v>
      </c>
      <c r="Q100" s="13">
        <v>37.17</v>
      </c>
      <c r="R100" s="13"/>
    </row>
    <row r="101" s="1" customFormat="1" ht="25" customHeight="1" spans="1:18">
      <c r="A101" s="11">
        <v>97</v>
      </c>
      <c r="B101" s="9" t="s">
        <v>241</v>
      </c>
      <c r="C101" s="15" t="s">
        <v>242</v>
      </c>
      <c r="D101" s="12" t="s">
        <v>18</v>
      </c>
      <c r="E101" s="12" t="s">
        <v>243</v>
      </c>
      <c r="F101" s="13" t="s">
        <v>26</v>
      </c>
      <c r="G101" s="13">
        <v>202508</v>
      </c>
      <c r="H101" s="13">
        <v>12</v>
      </c>
      <c r="I101" s="13">
        <v>12</v>
      </c>
      <c r="J101" s="13">
        <f t="shared" si="3"/>
        <v>5248.04</v>
      </c>
      <c r="K101" s="13">
        <v>4083.84</v>
      </c>
      <c r="L101" s="14">
        <v>1011.08</v>
      </c>
      <c r="M101" s="13">
        <v>153.12</v>
      </c>
      <c r="N101" s="13">
        <f t="shared" ref="N101:Q101" si="5">J101/4</f>
        <v>1312.01</v>
      </c>
      <c r="O101" s="13">
        <f t="shared" si="5"/>
        <v>1020.96</v>
      </c>
      <c r="P101" s="14">
        <f t="shared" si="5"/>
        <v>252.77</v>
      </c>
      <c r="Q101" s="13">
        <f t="shared" si="5"/>
        <v>38.28</v>
      </c>
      <c r="R101" s="13"/>
    </row>
    <row r="102" s="1" customFormat="1" ht="25" customHeight="1" spans="1:18">
      <c r="A102" s="11">
        <v>98</v>
      </c>
      <c r="B102" s="9" t="s">
        <v>244</v>
      </c>
      <c r="C102" s="15" t="s">
        <v>245</v>
      </c>
      <c r="D102" s="12" t="s">
        <v>18</v>
      </c>
      <c r="E102" s="12" t="s">
        <v>246</v>
      </c>
      <c r="F102" s="13" t="s">
        <v>26</v>
      </c>
      <c r="G102" s="13">
        <v>202601</v>
      </c>
      <c r="H102" s="13">
        <v>3</v>
      </c>
      <c r="I102" s="13">
        <v>3</v>
      </c>
      <c r="J102" s="13">
        <v>1059.24</v>
      </c>
      <c r="K102" s="13">
        <v>1020.96</v>
      </c>
      <c r="L102" s="14">
        <v>0</v>
      </c>
      <c r="M102" s="13">
        <v>38.28</v>
      </c>
      <c r="N102" s="13">
        <v>264.81</v>
      </c>
      <c r="O102" s="13">
        <v>255.24</v>
      </c>
      <c r="P102" s="14">
        <v>0</v>
      </c>
      <c r="Q102" s="13">
        <v>9.57</v>
      </c>
      <c r="R102" s="13"/>
    </row>
    <row r="103" s="1" customFormat="1" ht="25" customHeight="1" spans="1:18">
      <c r="A103" s="11">
        <v>99</v>
      </c>
      <c r="B103" s="9" t="s">
        <v>247</v>
      </c>
      <c r="C103" s="15" t="s">
        <v>248</v>
      </c>
      <c r="D103" s="12" t="s">
        <v>18</v>
      </c>
      <c r="E103" s="12" t="s">
        <v>249</v>
      </c>
      <c r="F103" s="13" t="s">
        <v>26</v>
      </c>
      <c r="G103" s="13">
        <v>202604</v>
      </c>
      <c r="H103" s="13">
        <v>4</v>
      </c>
      <c r="I103" s="13">
        <v>4</v>
      </c>
      <c r="J103" s="13">
        <f t="shared" si="3"/>
        <v>1752.64</v>
      </c>
      <c r="K103" s="13">
        <v>1361.28</v>
      </c>
      <c r="L103" s="14">
        <v>340.32</v>
      </c>
      <c r="M103" s="13">
        <v>51.04</v>
      </c>
      <c r="N103" s="13">
        <f t="shared" ref="N103:Q103" si="6">J103/4</f>
        <v>438.16</v>
      </c>
      <c r="O103" s="13">
        <f t="shared" si="6"/>
        <v>340.32</v>
      </c>
      <c r="P103" s="14">
        <f t="shared" si="6"/>
        <v>85.08</v>
      </c>
      <c r="Q103" s="13">
        <f t="shared" si="6"/>
        <v>12.76</v>
      </c>
      <c r="R103" s="18"/>
    </row>
    <row r="104" s="1" customFormat="1" ht="25" customHeight="1" spans="1:18">
      <c r="A104" s="11">
        <v>100</v>
      </c>
      <c r="B104" s="9" t="s">
        <v>250</v>
      </c>
      <c r="C104" s="15" t="s">
        <v>251</v>
      </c>
      <c r="D104" s="12" t="s">
        <v>18</v>
      </c>
      <c r="E104" s="12" t="s">
        <v>252</v>
      </c>
      <c r="F104" s="13" t="s">
        <v>26</v>
      </c>
      <c r="G104" s="13">
        <v>202510</v>
      </c>
      <c r="H104" s="13">
        <v>11</v>
      </c>
      <c r="I104" s="13">
        <v>11</v>
      </c>
      <c r="J104" s="13">
        <v>4871.9</v>
      </c>
      <c r="K104" s="13">
        <v>3784</v>
      </c>
      <c r="L104" s="14">
        <v>946</v>
      </c>
      <c r="M104" s="13">
        <v>141.9</v>
      </c>
      <c r="N104" s="13">
        <v>1217.97</v>
      </c>
      <c r="O104" s="13">
        <v>946</v>
      </c>
      <c r="P104" s="14">
        <v>236.5</v>
      </c>
      <c r="Q104" s="13">
        <v>35.47</v>
      </c>
      <c r="R104" s="13"/>
    </row>
    <row r="105" s="1" customFormat="1" ht="25" customHeight="1" spans="1:18">
      <c r="A105" s="11">
        <v>101</v>
      </c>
      <c r="B105" s="9" t="s">
        <v>253</v>
      </c>
      <c r="C105" s="15" t="s">
        <v>254</v>
      </c>
      <c r="D105" s="12" t="s">
        <v>22</v>
      </c>
      <c r="E105" s="12" t="s">
        <v>255</v>
      </c>
      <c r="F105" s="13" t="s">
        <v>26</v>
      </c>
      <c r="G105" s="13">
        <v>202509</v>
      </c>
      <c r="H105" s="13">
        <v>11</v>
      </c>
      <c r="I105" s="13">
        <v>11</v>
      </c>
      <c r="J105" s="13">
        <v>4814.82</v>
      </c>
      <c r="K105" s="13">
        <v>3743.52</v>
      </c>
      <c r="L105" s="14">
        <v>930.94</v>
      </c>
      <c r="M105" s="13">
        <v>140.36</v>
      </c>
      <c r="N105" s="13">
        <v>1203.7</v>
      </c>
      <c r="O105" s="13">
        <v>935.88</v>
      </c>
      <c r="P105" s="14">
        <v>232.73</v>
      </c>
      <c r="Q105" s="13">
        <v>35.09</v>
      </c>
      <c r="R105" s="13"/>
    </row>
    <row r="106" s="1" customFormat="1" ht="25" customHeight="1" spans="1:18">
      <c r="A106" s="11">
        <v>102</v>
      </c>
      <c r="B106" s="9" t="s">
        <v>253</v>
      </c>
      <c r="C106" s="15" t="s">
        <v>256</v>
      </c>
      <c r="D106" s="12" t="s">
        <v>22</v>
      </c>
      <c r="E106" s="12" t="s">
        <v>257</v>
      </c>
      <c r="F106" s="13" t="s">
        <v>26</v>
      </c>
      <c r="G106" s="13">
        <v>202509</v>
      </c>
      <c r="H106" s="13">
        <v>2</v>
      </c>
      <c r="I106" s="13">
        <v>2</v>
      </c>
      <c r="J106" s="13">
        <v>871.38</v>
      </c>
      <c r="K106" s="13">
        <v>680.64</v>
      </c>
      <c r="L106" s="14">
        <v>165.22</v>
      </c>
      <c r="M106" s="13">
        <v>25.52</v>
      </c>
      <c r="N106" s="13">
        <v>217.84</v>
      </c>
      <c r="O106" s="13">
        <v>170.16</v>
      </c>
      <c r="P106" s="14">
        <v>41.3</v>
      </c>
      <c r="Q106" s="13">
        <v>6.38</v>
      </c>
      <c r="R106" s="13"/>
    </row>
    <row r="107" s="1" customFormat="1" ht="25" customHeight="1" spans="1:18">
      <c r="A107" s="11">
        <v>103</v>
      </c>
      <c r="B107" s="9" t="s">
        <v>253</v>
      </c>
      <c r="C107" s="15" t="s">
        <v>258</v>
      </c>
      <c r="D107" s="12" t="s">
        <v>22</v>
      </c>
      <c r="E107" s="12" t="s">
        <v>259</v>
      </c>
      <c r="F107" s="13" t="s">
        <v>26</v>
      </c>
      <c r="G107" s="13">
        <v>202509</v>
      </c>
      <c r="H107" s="13">
        <v>3</v>
      </c>
      <c r="I107" s="13">
        <v>3</v>
      </c>
      <c r="J107" s="13">
        <v>1144.32</v>
      </c>
      <c r="K107" s="13">
        <v>1020.96</v>
      </c>
      <c r="L107" s="14">
        <v>85.08</v>
      </c>
      <c r="M107" s="13">
        <v>38.28</v>
      </c>
      <c r="N107" s="13">
        <v>286.08</v>
      </c>
      <c r="O107" s="13">
        <v>255.24</v>
      </c>
      <c r="P107" s="14">
        <v>21.27</v>
      </c>
      <c r="Q107" s="13">
        <v>9.57</v>
      </c>
      <c r="R107" s="13"/>
    </row>
    <row r="108" s="1" customFormat="1" ht="25" customHeight="1" spans="1:18">
      <c r="A108" s="11">
        <v>104</v>
      </c>
      <c r="B108" s="9" t="s">
        <v>260</v>
      </c>
      <c r="C108" s="15" t="s">
        <v>261</v>
      </c>
      <c r="D108" s="12" t="s">
        <v>22</v>
      </c>
      <c r="E108" s="12" t="s">
        <v>262</v>
      </c>
      <c r="F108" s="13" t="s">
        <v>20</v>
      </c>
      <c r="G108" s="13">
        <v>202511</v>
      </c>
      <c r="H108" s="13">
        <v>10</v>
      </c>
      <c r="I108" s="13">
        <v>10</v>
      </c>
      <c r="J108" s="13">
        <f>K108+L108+M108</f>
        <v>7992</v>
      </c>
      <c r="K108" s="13">
        <v>3552</v>
      </c>
      <c r="L108" s="14">
        <v>888</v>
      </c>
      <c r="M108" s="13">
        <v>3552</v>
      </c>
      <c r="N108" s="13">
        <f t="shared" ref="N108:Q108" si="7">J108/4</f>
        <v>1998</v>
      </c>
      <c r="O108" s="13">
        <f t="shared" si="7"/>
        <v>888</v>
      </c>
      <c r="P108" s="14">
        <f t="shared" si="7"/>
        <v>222</v>
      </c>
      <c r="Q108" s="13">
        <f t="shared" si="7"/>
        <v>888</v>
      </c>
      <c r="R108" s="13"/>
    </row>
    <row r="109" s="1" customFormat="1" ht="25" customHeight="1" spans="1:18">
      <c r="A109" s="11">
        <v>105</v>
      </c>
      <c r="B109" s="9" t="s">
        <v>263</v>
      </c>
      <c r="C109" s="15" t="s">
        <v>264</v>
      </c>
      <c r="D109" s="12" t="s">
        <v>18</v>
      </c>
      <c r="E109" s="12" t="s">
        <v>265</v>
      </c>
      <c r="F109" s="13" t="s">
        <v>26</v>
      </c>
      <c r="G109" s="13">
        <v>202509</v>
      </c>
      <c r="H109" s="13">
        <v>3</v>
      </c>
      <c r="I109" s="13">
        <v>3</v>
      </c>
      <c r="J109" s="13">
        <v>1309.54</v>
      </c>
      <c r="K109" s="13">
        <v>1020.96</v>
      </c>
      <c r="L109" s="14">
        <v>250.3</v>
      </c>
      <c r="M109" s="13">
        <v>38.28</v>
      </c>
      <c r="N109" s="13">
        <v>327.38</v>
      </c>
      <c r="O109" s="13">
        <v>255.24</v>
      </c>
      <c r="P109" s="14">
        <v>62.57</v>
      </c>
      <c r="Q109" s="13">
        <v>9.57</v>
      </c>
      <c r="R109" s="13"/>
    </row>
    <row r="110" s="1" customFormat="1" ht="25" customHeight="1" spans="1:18">
      <c r="A110" s="11">
        <v>106</v>
      </c>
      <c r="B110" s="9" t="s">
        <v>266</v>
      </c>
      <c r="C110" s="15" t="s">
        <v>267</v>
      </c>
      <c r="D110" s="12" t="s">
        <v>18</v>
      </c>
      <c r="E110" s="12" t="s">
        <v>268</v>
      </c>
      <c r="F110" s="13" t="s">
        <v>26</v>
      </c>
      <c r="G110" s="13">
        <v>202509</v>
      </c>
      <c r="H110" s="13">
        <v>12</v>
      </c>
      <c r="I110" s="13">
        <v>12</v>
      </c>
      <c r="J110" s="13">
        <f>K110+L110+M110</f>
        <v>5252.98</v>
      </c>
      <c r="K110" s="13">
        <v>4083.84</v>
      </c>
      <c r="L110" s="14">
        <v>1016.02</v>
      </c>
      <c r="M110" s="13">
        <v>153.12</v>
      </c>
      <c r="N110" s="13">
        <v>255.24</v>
      </c>
      <c r="O110" s="13">
        <f>K110/4</f>
        <v>1020.96</v>
      </c>
      <c r="P110" s="14">
        <v>254</v>
      </c>
      <c r="Q110" s="13">
        <f>M110/4</f>
        <v>38.28</v>
      </c>
      <c r="R110" s="13"/>
    </row>
    <row r="111" s="1" customFormat="1" ht="25" customHeight="1" spans="1:18">
      <c r="A111" s="11">
        <v>107</v>
      </c>
      <c r="B111" s="9" t="s">
        <v>269</v>
      </c>
      <c r="C111" s="15" t="s">
        <v>270</v>
      </c>
      <c r="D111" s="12" t="s">
        <v>22</v>
      </c>
      <c r="E111" s="12" t="s">
        <v>271</v>
      </c>
      <c r="F111" s="13" t="s">
        <v>26</v>
      </c>
      <c r="G111" s="13">
        <v>202512</v>
      </c>
      <c r="H111" s="13">
        <v>3</v>
      </c>
      <c r="I111" s="13">
        <v>3</v>
      </c>
      <c r="J111" s="13">
        <v>1314.48</v>
      </c>
      <c r="K111" s="13">
        <v>1020.96</v>
      </c>
      <c r="L111" s="14">
        <v>255.24</v>
      </c>
      <c r="M111" s="13">
        <v>38.28</v>
      </c>
      <c r="N111" s="13">
        <v>328.62</v>
      </c>
      <c r="O111" s="13">
        <v>255.24</v>
      </c>
      <c r="P111" s="14">
        <v>63.81</v>
      </c>
      <c r="Q111" s="13">
        <v>9.57</v>
      </c>
      <c r="R111" s="13"/>
    </row>
    <row r="112" s="1" customFormat="1" ht="25" customHeight="1" spans="1:18">
      <c r="A112" s="11">
        <v>108</v>
      </c>
      <c r="B112" s="9" t="s">
        <v>272</v>
      </c>
      <c r="C112" s="15" t="s">
        <v>273</v>
      </c>
      <c r="D112" s="12" t="s">
        <v>18</v>
      </c>
      <c r="E112" s="12" t="s">
        <v>274</v>
      </c>
      <c r="F112" s="13" t="s">
        <v>26</v>
      </c>
      <c r="G112" s="13">
        <v>202501</v>
      </c>
      <c r="H112" s="13">
        <v>12</v>
      </c>
      <c r="I112" s="13">
        <v>12</v>
      </c>
      <c r="J112" s="13">
        <v>5090.46</v>
      </c>
      <c r="K112" s="13">
        <v>3965.28</v>
      </c>
      <c r="L112" s="14">
        <v>976.5</v>
      </c>
      <c r="M112" s="13">
        <v>148.68</v>
      </c>
      <c r="N112" s="13">
        <v>1272.61</v>
      </c>
      <c r="O112" s="13">
        <v>991.32</v>
      </c>
      <c r="P112" s="14">
        <v>244.12</v>
      </c>
      <c r="Q112" s="13">
        <v>37.17</v>
      </c>
      <c r="R112" s="13"/>
    </row>
    <row r="113" s="1" customFormat="1" ht="25" customHeight="1" spans="1:18">
      <c r="A113" s="11">
        <v>109</v>
      </c>
      <c r="B113" s="9" t="s">
        <v>275</v>
      </c>
      <c r="C113" s="15" t="s">
        <v>276</v>
      </c>
      <c r="D113" s="12" t="s">
        <v>22</v>
      </c>
      <c r="E113" s="12" t="s">
        <v>277</v>
      </c>
      <c r="F113" s="13" t="s">
        <v>26</v>
      </c>
      <c r="G113" s="13">
        <v>202601</v>
      </c>
      <c r="H113" s="13">
        <v>2</v>
      </c>
      <c r="I113" s="13">
        <v>2</v>
      </c>
      <c r="J113" s="13">
        <v>876.32</v>
      </c>
      <c r="K113" s="13">
        <v>680.64</v>
      </c>
      <c r="L113" s="14">
        <v>170.16</v>
      </c>
      <c r="M113" s="13">
        <v>25.52</v>
      </c>
      <c r="N113" s="13">
        <v>219.08</v>
      </c>
      <c r="O113" s="13">
        <v>170.16</v>
      </c>
      <c r="P113" s="14">
        <v>42.54</v>
      </c>
      <c r="Q113" s="13">
        <v>6.38</v>
      </c>
      <c r="R113" s="13"/>
    </row>
    <row r="114" s="1" customFormat="1" ht="25" customHeight="1" spans="1:18">
      <c r="A114" s="11">
        <v>110</v>
      </c>
      <c r="B114" s="9" t="s">
        <v>278</v>
      </c>
      <c r="C114" s="15" t="s">
        <v>279</v>
      </c>
      <c r="D114" s="12" t="s">
        <v>22</v>
      </c>
      <c r="E114" s="12" t="s">
        <v>280</v>
      </c>
      <c r="F114" s="13" t="s">
        <v>26</v>
      </c>
      <c r="G114" s="13">
        <v>202505</v>
      </c>
      <c r="H114" s="13">
        <v>12</v>
      </c>
      <c r="I114" s="13">
        <v>12</v>
      </c>
      <c r="J114" s="13">
        <v>5377.2</v>
      </c>
      <c r="K114" s="13">
        <v>4044.32</v>
      </c>
      <c r="L114" s="14">
        <v>1181.24</v>
      </c>
      <c r="M114" s="13">
        <v>151.64</v>
      </c>
      <c r="N114" s="13">
        <v>1344.3</v>
      </c>
      <c r="O114" s="13">
        <v>1011.08</v>
      </c>
      <c r="P114" s="14">
        <v>295.31</v>
      </c>
      <c r="Q114" s="13">
        <v>37.91</v>
      </c>
      <c r="R114" s="13"/>
    </row>
    <row r="115" s="1" customFormat="1" ht="25" customHeight="1" spans="1:18">
      <c r="A115" s="11">
        <v>111</v>
      </c>
      <c r="B115" s="9" t="s">
        <v>281</v>
      </c>
      <c r="C115" s="15" t="s">
        <v>282</v>
      </c>
      <c r="D115" s="12" t="s">
        <v>22</v>
      </c>
      <c r="E115" s="12" t="s">
        <v>283</v>
      </c>
      <c r="F115" s="13" t="s">
        <v>26</v>
      </c>
      <c r="G115" s="13">
        <v>202601</v>
      </c>
      <c r="H115" s="13">
        <v>4</v>
      </c>
      <c r="I115" s="13">
        <v>4</v>
      </c>
      <c r="J115" s="13">
        <v>1752.64</v>
      </c>
      <c r="K115" s="13">
        <v>1361.28</v>
      </c>
      <c r="L115" s="14">
        <v>340.32</v>
      </c>
      <c r="M115" s="13">
        <v>51.04</v>
      </c>
      <c r="N115" s="13">
        <v>438.16</v>
      </c>
      <c r="O115" s="13">
        <v>340.32</v>
      </c>
      <c r="P115" s="14">
        <v>85.08</v>
      </c>
      <c r="Q115" s="13">
        <v>12.76</v>
      </c>
      <c r="R115" s="13"/>
    </row>
    <row r="116" s="1" customFormat="1" ht="25" customHeight="1" spans="1:18">
      <c r="A116" s="11">
        <v>112</v>
      </c>
      <c r="B116" s="9" t="s">
        <v>284</v>
      </c>
      <c r="C116" s="15" t="s">
        <v>285</v>
      </c>
      <c r="D116" s="12" t="s">
        <v>22</v>
      </c>
      <c r="E116" s="12" t="s">
        <v>286</v>
      </c>
      <c r="F116" s="13" t="s">
        <v>26</v>
      </c>
      <c r="G116" s="13">
        <v>202510</v>
      </c>
      <c r="H116" s="13">
        <v>7</v>
      </c>
      <c r="I116" s="13">
        <v>7</v>
      </c>
      <c r="J116" s="13">
        <v>3067.12</v>
      </c>
      <c r="K116" s="13">
        <v>2382.24</v>
      </c>
      <c r="L116" s="14">
        <v>595.56</v>
      </c>
      <c r="M116" s="13">
        <v>89.32</v>
      </c>
      <c r="N116" s="13">
        <v>766.78</v>
      </c>
      <c r="O116" s="13">
        <v>595.56</v>
      </c>
      <c r="P116" s="14">
        <v>148.89</v>
      </c>
      <c r="Q116" s="13">
        <v>22.33</v>
      </c>
      <c r="R116" s="13"/>
    </row>
    <row r="117" s="1" customFormat="1" ht="25" customHeight="1" spans="1:18">
      <c r="A117" s="11">
        <v>113</v>
      </c>
      <c r="B117" s="9" t="s">
        <v>287</v>
      </c>
      <c r="C117" s="15" t="s">
        <v>288</v>
      </c>
      <c r="D117" s="12" t="s">
        <v>22</v>
      </c>
      <c r="E117" s="12" t="s">
        <v>289</v>
      </c>
      <c r="F117" s="13" t="s">
        <v>20</v>
      </c>
      <c r="G117" s="13">
        <v>202510</v>
      </c>
      <c r="H117" s="13">
        <v>11</v>
      </c>
      <c r="I117" s="13">
        <v>11</v>
      </c>
      <c r="J117" s="13">
        <f>K117+L117+M117</f>
        <v>4984.56</v>
      </c>
      <c r="K117" s="13">
        <v>3871.52</v>
      </c>
      <c r="L117" s="14">
        <v>967.88</v>
      </c>
      <c r="M117" s="13">
        <v>145.16</v>
      </c>
      <c r="N117" s="13">
        <f t="shared" ref="N117:Q117" si="8">J117/4</f>
        <v>1246.14</v>
      </c>
      <c r="O117" s="13">
        <f t="shared" si="8"/>
        <v>967.88</v>
      </c>
      <c r="P117" s="14">
        <f t="shared" si="8"/>
        <v>241.97</v>
      </c>
      <c r="Q117" s="13">
        <f t="shared" si="8"/>
        <v>36.29</v>
      </c>
      <c r="R117" s="13"/>
    </row>
    <row r="118" s="1" customFormat="1" ht="25" customHeight="1" spans="1:18">
      <c r="A118" s="11">
        <v>114</v>
      </c>
      <c r="B118" s="9" t="s">
        <v>290</v>
      </c>
      <c r="C118" s="15" t="s">
        <v>291</v>
      </c>
      <c r="D118" s="12" t="s">
        <v>18</v>
      </c>
      <c r="E118" s="12" t="s">
        <v>292</v>
      </c>
      <c r="F118" s="13" t="s">
        <v>26</v>
      </c>
      <c r="G118" s="13">
        <v>202501</v>
      </c>
      <c r="H118" s="13">
        <v>12</v>
      </c>
      <c r="I118" s="13">
        <v>12</v>
      </c>
      <c r="J118" s="13">
        <v>5090.46</v>
      </c>
      <c r="K118" s="13">
        <v>3965.28</v>
      </c>
      <c r="L118" s="14">
        <v>976.5</v>
      </c>
      <c r="M118" s="13">
        <v>148.68</v>
      </c>
      <c r="N118" s="13">
        <v>1272.61</v>
      </c>
      <c r="O118" s="13">
        <v>991.32</v>
      </c>
      <c r="P118" s="14">
        <v>244.12</v>
      </c>
      <c r="Q118" s="13">
        <v>37.17</v>
      </c>
      <c r="R118" s="13"/>
    </row>
    <row r="119" s="1" customFormat="1" ht="25" customHeight="1" spans="1:18">
      <c r="A119" s="11">
        <v>115</v>
      </c>
      <c r="B119" s="9" t="s">
        <v>290</v>
      </c>
      <c r="C119" s="15" t="s">
        <v>293</v>
      </c>
      <c r="D119" s="12" t="s">
        <v>22</v>
      </c>
      <c r="E119" s="12" t="s">
        <v>294</v>
      </c>
      <c r="F119" s="13" t="s">
        <v>26</v>
      </c>
      <c r="G119" s="13">
        <v>202604</v>
      </c>
      <c r="H119" s="13">
        <v>5</v>
      </c>
      <c r="I119" s="13">
        <v>5</v>
      </c>
      <c r="J119" s="13">
        <v>2243.54</v>
      </c>
      <c r="K119" s="13">
        <v>1742.56</v>
      </c>
      <c r="L119" s="14">
        <v>435.64</v>
      </c>
      <c r="M119" s="13">
        <v>65.34</v>
      </c>
      <c r="N119" s="13">
        <v>560.88</v>
      </c>
      <c r="O119" s="13">
        <v>435.64</v>
      </c>
      <c r="P119" s="14">
        <v>108.91</v>
      </c>
      <c r="Q119" s="13">
        <v>16.33</v>
      </c>
      <c r="R119" s="13"/>
    </row>
    <row r="120" s="1" customFormat="1" ht="25" customHeight="1" spans="1:18">
      <c r="A120" s="11">
        <v>116</v>
      </c>
      <c r="B120" s="9" t="s">
        <v>295</v>
      </c>
      <c r="C120" s="15" t="s">
        <v>296</v>
      </c>
      <c r="D120" s="12" t="s">
        <v>22</v>
      </c>
      <c r="E120" s="12" t="s">
        <v>297</v>
      </c>
      <c r="F120" s="13" t="s">
        <v>26</v>
      </c>
      <c r="G120" s="13">
        <v>202508</v>
      </c>
      <c r="H120" s="13">
        <v>10</v>
      </c>
      <c r="I120" s="13">
        <v>10</v>
      </c>
      <c r="J120" s="13">
        <v>4371.72</v>
      </c>
      <c r="K120" s="13">
        <v>3403.2</v>
      </c>
      <c r="L120" s="14">
        <v>840.92</v>
      </c>
      <c r="M120" s="13">
        <v>127.6</v>
      </c>
      <c r="N120" s="13">
        <v>1092.93</v>
      </c>
      <c r="O120" s="13">
        <v>850.8</v>
      </c>
      <c r="P120" s="14">
        <v>210.23</v>
      </c>
      <c r="Q120" s="13">
        <v>31.9</v>
      </c>
      <c r="R120" s="13"/>
    </row>
    <row r="121" s="1" customFormat="1" ht="25" customHeight="1" spans="1:18">
      <c r="A121" s="11">
        <v>117</v>
      </c>
      <c r="B121" s="9" t="s">
        <v>298</v>
      </c>
      <c r="C121" s="15" t="s">
        <v>299</v>
      </c>
      <c r="D121" s="12" t="s">
        <v>22</v>
      </c>
      <c r="E121" s="12" t="s">
        <v>300</v>
      </c>
      <c r="F121" s="13" t="s">
        <v>20</v>
      </c>
      <c r="G121" s="13">
        <v>202507</v>
      </c>
      <c r="H121" s="13">
        <v>1</v>
      </c>
      <c r="I121" s="13">
        <v>1</v>
      </c>
      <c r="J121" s="13">
        <v>438.16</v>
      </c>
      <c r="K121" s="13">
        <v>340.32</v>
      </c>
      <c r="L121" s="14">
        <v>85.08</v>
      </c>
      <c r="M121" s="13">
        <v>12.76</v>
      </c>
      <c r="N121" s="13">
        <v>109.54</v>
      </c>
      <c r="O121" s="13">
        <v>85.08</v>
      </c>
      <c r="P121" s="14">
        <v>21.27</v>
      </c>
      <c r="Q121" s="13">
        <v>3.19</v>
      </c>
      <c r="R121" s="13"/>
    </row>
    <row r="122" s="1" customFormat="1" ht="25" customHeight="1" spans="1:18">
      <c r="A122" s="11">
        <v>118</v>
      </c>
      <c r="B122" s="9" t="s">
        <v>298</v>
      </c>
      <c r="C122" s="15" t="s">
        <v>301</v>
      </c>
      <c r="D122" s="12" t="s">
        <v>22</v>
      </c>
      <c r="E122" s="12" t="s">
        <v>302</v>
      </c>
      <c r="F122" s="13" t="s">
        <v>36</v>
      </c>
      <c r="G122" s="13">
        <v>202603</v>
      </c>
      <c r="H122" s="13">
        <v>6</v>
      </c>
      <c r="I122" s="13">
        <v>6</v>
      </c>
      <c r="J122" s="13">
        <v>2628.96</v>
      </c>
      <c r="K122" s="13">
        <v>2041.92</v>
      </c>
      <c r="L122" s="14">
        <v>510.48</v>
      </c>
      <c r="M122" s="13">
        <v>76.56</v>
      </c>
      <c r="N122" s="13">
        <v>657.24</v>
      </c>
      <c r="O122" s="13">
        <v>510.48</v>
      </c>
      <c r="P122" s="14">
        <v>127.62</v>
      </c>
      <c r="Q122" s="13">
        <v>19.14</v>
      </c>
      <c r="R122" s="13"/>
    </row>
    <row r="123" s="1" customFormat="1" ht="25" customHeight="1" spans="1:18">
      <c r="A123" s="11">
        <v>119</v>
      </c>
      <c r="B123" s="9" t="s">
        <v>298</v>
      </c>
      <c r="C123" s="15" t="s">
        <v>303</v>
      </c>
      <c r="D123" s="12" t="s">
        <v>22</v>
      </c>
      <c r="E123" s="12" t="s">
        <v>304</v>
      </c>
      <c r="F123" s="13" t="s">
        <v>20</v>
      </c>
      <c r="G123" s="13">
        <v>202505</v>
      </c>
      <c r="H123" s="13">
        <v>3</v>
      </c>
      <c r="I123" s="13">
        <v>3</v>
      </c>
      <c r="J123" s="13">
        <v>1238.16</v>
      </c>
      <c r="K123" s="13">
        <v>961.68</v>
      </c>
      <c r="L123" s="14">
        <v>240.42</v>
      </c>
      <c r="M123" s="13">
        <v>36.06</v>
      </c>
      <c r="N123" s="13">
        <v>309.54</v>
      </c>
      <c r="O123" s="13">
        <v>240.42</v>
      </c>
      <c r="P123" s="14">
        <v>60.105</v>
      </c>
      <c r="Q123" s="13">
        <v>9.015</v>
      </c>
      <c r="R123" s="13"/>
    </row>
    <row r="124" s="1" customFormat="1" ht="25" customHeight="1" spans="1:18">
      <c r="A124" s="11">
        <v>120</v>
      </c>
      <c r="B124" s="9" t="s">
        <v>298</v>
      </c>
      <c r="C124" s="15" t="s">
        <v>305</v>
      </c>
      <c r="D124" s="12" t="s">
        <v>22</v>
      </c>
      <c r="E124" s="12" t="s">
        <v>306</v>
      </c>
      <c r="F124" s="13" t="s">
        <v>20</v>
      </c>
      <c r="G124" s="13">
        <v>202505</v>
      </c>
      <c r="H124" s="13">
        <v>3</v>
      </c>
      <c r="I124" s="13">
        <v>3</v>
      </c>
      <c r="J124" s="13">
        <v>1238.16</v>
      </c>
      <c r="K124" s="13">
        <v>961.68</v>
      </c>
      <c r="L124" s="14">
        <v>240.42</v>
      </c>
      <c r="M124" s="13">
        <v>36.06</v>
      </c>
      <c r="N124" s="13">
        <v>309.54</v>
      </c>
      <c r="O124" s="13">
        <v>240.42</v>
      </c>
      <c r="P124" s="14">
        <v>60.105</v>
      </c>
      <c r="Q124" s="13">
        <v>9.015</v>
      </c>
      <c r="R124" s="13"/>
    </row>
    <row r="125" s="1" customFormat="1" ht="25" customHeight="1" spans="1:18">
      <c r="A125" s="11">
        <v>121</v>
      </c>
      <c r="B125" s="9" t="s">
        <v>298</v>
      </c>
      <c r="C125" s="15" t="s">
        <v>307</v>
      </c>
      <c r="D125" s="12" t="s">
        <v>22</v>
      </c>
      <c r="E125" s="12" t="s">
        <v>308</v>
      </c>
      <c r="F125" s="13" t="s">
        <v>26</v>
      </c>
      <c r="G125" s="13">
        <v>202603</v>
      </c>
      <c r="H125" s="13">
        <v>6</v>
      </c>
      <c r="I125" s="13">
        <v>6</v>
      </c>
      <c r="J125" s="13">
        <v>2628.96</v>
      </c>
      <c r="K125" s="13">
        <v>2041.92</v>
      </c>
      <c r="L125" s="14">
        <v>510.48</v>
      </c>
      <c r="M125" s="13">
        <v>76.56</v>
      </c>
      <c r="N125" s="13">
        <v>657.24</v>
      </c>
      <c r="O125" s="13">
        <v>510.48</v>
      </c>
      <c r="P125" s="14">
        <v>127.62</v>
      </c>
      <c r="Q125" s="13">
        <v>19.14</v>
      </c>
      <c r="R125" s="13"/>
    </row>
    <row r="126" s="1" customFormat="1" ht="25" customHeight="1" spans="1:18">
      <c r="A126" s="11">
        <v>122</v>
      </c>
      <c r="B126" s="9" t="s">
        <v>309</v>
      </c>
      <c r="C126" s="15" t="s">
        <v>310</v>
      </c>
      <c r="D126" s="12" t="s">
        <v>22</v>
      </c>
      <c r="E126" s="12" t="s">
        <v>311</v>
      </c>
      <c r="F126" s="13" t="s">
        <v>20</v>
      </c>
      <c r="G126" s="13">
        <v>202511</v>
      </c>
      <c r="H126" s="13">
        <v>10</v>
      </c>
      <c r="I126" s="13">
        <v>10</v>
      </c>
      <c r="J126" s="13">
        <v>4041.28</v>
      </c>
      <c r="K126" s="13">
        <v>3062.88</v>
      </c>
      <c r="L126" s="14">
        <v>850.8</v>
      </c>
      <c r="M126" s="13">
        <v>127.6</v>
      </c>
      <c r="N126" s="13">
        <v>1010.32</v>
      </c>
      <c r="O126" s="13">
        <v>765.72</v>
      </c>
      <c r="P126" s="14">
        <v>212.7</v>
      </c>
      <c r="Q126" s="13">
        <v>31.9</v>
      </c>
      <c r="R126" s="13"/>
    </row>
    <row r="127" s="1" customFormat="1" ht="25" customHeight="1" spans="1:18">
      <c r="A127" s="11">
        <v>123</v>
      </c>
      <c r="B127" s="9" t="s">
        <v>309</v>
      </c>
      <c r="C127" s="15" t="s">
        <v>312</v>
      </c>
      <c r="D127" s="12" t="s">
        <v>18</v>
      </c>
      <c r="E127" s="12" t="s">
        <v>313</v>
      </c>
      <c r="F127" s="13" t="s">
        <v>20</v>
      </c>
      <c r="G127" s="13">
        <v>202603</v>
      </c>
      <c r="H127" s="13">
        <v>6</v>
      </c>
      <c r="I127" s="13">
        <v>6</v>
      </c>
      <c r="J127" s="13">
        <f>K127+L127+M127</f>
        <v>2628.96</v>
      </c>
      <c r="K127" s="13">
        <v>2041.92</v>
      </c>
      <c r="L127" s="14">
        <v>510.48</v>
      </c>
      <c r="M127" s="13">
        <v>76.56</v>
      </c>
      <c r="N127" s="13">
        <f t="shared" ref="N127:Q127" si="9">J127/4</f>
        <v>657.24</v>
      </c>
      <c r="O127" s="13">
        <f t="shared" si="9"/>
        <v>510.48</v>
      </c>
      <c r="P127" s="14">
        <f t="shared" si="9"/>
        <v>127.62</v>
      </c>
      <c r="Q127" s="13">
        <f t="shared" si="9"/>
        <v>19.14</v>
      </c>
      <c r="R127" s="13"/>
    </row>
    <row r="128" s="1" customFormat="1" ht="25" customHeight="1" spans="1:18">
      <c r="A128" s="11">
        <v>124</v>
      </c>
      <c r="B128" s="9" t="s">
        <v>309</v>
      </c>
      <c r="C128" s="15" t="s">
        <v>314</v>
      </c>
      <c r="D128" s="12" t="s">
        <v>22</v>
      </c>
      <c r="E128" s="12" t="s">
        <v>315</v>
      </c>
      <c r="F128" s="13" t="s">
        <v>20</v>
      </c>
      <c r="G128" s="13">
        <v>202508</v>
      </c>
      <c r="H128" s="13">
        <v>12</v>
      </c>
      <c r="I128" s="13">
        <v>12</v>
      </c>
      <c r="J128" s="13">
        <f>K128+L128+M128</f>
        <v>5248.04</v>
      </c>
      <c r="K128" s="13">
        <v>4083.84</v>
      </c>
      <c r="L128" s="14">
        <v>1011.08</v>
      </c>
      <c r="M128" s="13">
        <v>153.12</v>
      </c>
      <c r="N128" s="13">
        <f t="shared" ref="N128:Q128" si="10">J128/4</f>
        <v>1312.01</v>
      </c>
      <c r="O128" s="13">
        <f t="shared" si="10"/>
        <v>1020.96</v>
      </c>
      <c r="P128" s="14">
        <f t="shared" si="10"/>
        <v>252.77</v>
      </c>
      <c r="Q128" s="13">
        <f t="shared" si="10"/>
        <v>38.28</v>
      </c>
      <c r="R128" s="13"/>
    </row>
    <row r="129" s="1" customFormat="1" ht="25" customHeight="1" spans="1:18">
      <c r="A129" s="11">
        <v>125</v>
      </c>
      <c r="B129" s="9" t="s">
        <v>309</v>
      </c>
      <c r="C129" s="15" t="s">
        <v>316</v>
      </c>
      <c r="D129" s="12" t="s">
        <v>18</v>
      </c>
      <c r="E129" s="12" t="s">
        <v>317</v>
      </c>
      <c r="F129" s="13" t="s">
        <v>36</v>
      </c>
      <c r="G129" s="13">
        <v>202501</v>
      </c>
      <c r="H129" s="13">
        <v>1</v>
      </c>
      <c r="I129" s="13">
        <v>1</v>
      </c>
      <c r="J129" s="13">
        <v>412.72</v>
      </c>
      <c r="K129" s="13">
        <v>320.56</v>
      </c>
      <c r="L129" s="14">
        <v>80.14</v>
      </c>
      <c r="M129" s="13">
        <v>12.02</v>
      </c>
      <c r="N129" s="13">
        <v>103.18</v>
      </c>
      <c r="O129" s="13">
        <v>80.14</v>
      </c>
      <c r="P129" s="14">
        <v>20.3</v>
      </c>
      <c r="Q129" s="13">
        <v>3</v>
      </c>
      <c r="R129" s="13"/>
    </row>
    <row r="130" s="1" customFormat="1" ht="25" customHeight="1" spans="1:18">
      <c r="A130" s="11">
        <v>126</v>
      </c>
      <c r="B130" s="9" t="s">
        <v>309</v>
      </c>
      <c r="C130" s="15" t="s">
        <v>318</v>
      </c>
      <c r="D130" s="12" t="s">
        <v>18</v>
      </c>
      <c r="E130" s="12" t="s">
        <v>319</v>
      </c>
      <c r="F130" s="13" t="s">
        <v>26</v>
      </c>
      <c r="G130" s="13">
        <v>202506</v>
      </c>
      <c r="H130" s="13">
        <v>9</v>
      </c>
      <c r="I130" s="13">
        <v>9</v>
      </c>
      <c r="J130" s="13">
        <v>3903.18</v>
      </c>
      <c r="K130" s="13">
        <v>3043.12</v>
      </c>
      <c r="L130" s="14">
        <v>745.96</v>
      </c>
      <c r="M130" s="13">
        <v>114.1</v>
      </c>
      <c r="N130" s="13">
        <v>975.79</v>
      </c>
      <c r="O130" s="13">
        <v>760.78</v>
      </c>
      <c r="P130" s="14">
        <v>186.49</v>
      </c>
      <c r="Q130" s="13">
        <v>28.52</v>
      </c>
      <c r="R130" s="13"/>
    </row>
    <row r="131" s="1" customFormat="1" ht="25" customHeight="1" spans="1:18">
      <c r="A131" s="11">
        <v>127</v>
      </c>
      <c r="B131" s="9" t="s">
        <v>309</v>
      </c>
      <c r="C131" s="15" t="s">
        <v>320</v>
      </c>
      <c r="D131" s="12" t="s">
        <v>18</v>
      </c>
      <c r="E131" s="12" t="s">
        <v>321</v>
      </c>
      <c r="F131" s="13" t="s">
        <v>26</v>
      </c>
      <c r="G131" s="13">
        <v>202503</v>
      </c>
      <c r="H131" s="13">
        <v>12</v>
      </c>
      <c r="I131" s="13">
        <v>12</v>
      </c>
      <c r="J131" s="13">
        <v>5141.34</v>
      </c>
      <c r="K131" s="13">
        <v>4004.8</v>
      </c>
      <c r="L131" s="14">
        <v>986.38</v>
      </c>
      <c r="M131" s="13">
        <v>150.16</v>
      </c>
      <c r="N131" s="13">
        <v>1285.33</v>
      </c>
      <c r="O131" s="13">
        <v>1001.2</v>
      </c>
      <c r="P131" s="14">
        <v>246.59</v>
      </c>
      <c r="Q131" s="13">
        <v>37.54</v>
      </c>
      <c r="R131" s="13"/>
    </row>
    <row r="132" s="1" customFormat="1" ht="25" customHeight="1" spans="1:18">
      <c r="A132" s="11">
        <v>128</v>
      </c>
      <c r="B132" s="9" t="s">
        <v>309</v>
      </c>
      <c r="C132" s="15" t="s">
        <v>322</v>
      </c>
      <c r="D132" s="12" t="s">
        <v>18</v>
      </c>
      <c r="E132" s="12" t="s">
        <v>323</v>
      </c>
      <c r="F132" s="13" t="s">
        <v>26</v>
      </c>
      <c r="G132" s="13">
        <v>202501</v>
      </c>
      <c r="H132" s="13">
        <v>12</v>
      </c>
      <c r="I132" s="13">
        <v>12</v>
      </c>
      <c r="J132" s="13">
        <v>5090.46</v>
      </c>
      <c r="K132" s="13">
        <v>3965.28</v>
      </c>
      <c r="L132" s="14">
        <v>976.5</v>
      </c>
      <c r="M132" s="13">
        <v>148.68</v>
      </c>
      <c r="N132" s="13">
        <v>1272.61</v>
      </c>
      <c r="O132" s="13">
        <v>991.32</v>
      </c>
      <c r="P132" s="14">
        <v>244.12</v>
      </c>
      <c r="Q132" s="13">
        <v>37.17</v>
      </c>
      <c r="R132" s="13"/>
    </row>
    <row r="133" s="1" customFormat="1" ht="25" customHeight="1" spans="1:18">
      <c r="A133" s="11">
        <v>129</v>
      </c>
      <c r="B133" s="9" t="s">
        <v>324</v>
      </c>
      <c r="C133" s="15" t="s">
        <v>325</v>
      </c>
      <c r="D133" s="12" t="s">
        <v>22</v>
      </c>
      <c r="E133" s="12" t="s">
        <v>326</v>
      </c>
      <c r="F133" s="13" t="s">
        <v>26</v>
      </c>
      <c r="G133" s="13">
        <v>202511</v>
      </c>
      <c r="H133" s="13">
        <v>9</v>
      </c>
      <c r="I133" s="13">
        <v>9</v>
      </c>
      <c r="J133" s="13">
        <f>K133+L133+M133</f>
        <v>3943.44</v>
      </c>
      <c r="K133" s="13">
        <v>3062.88</v>
      </c>
      <c r="L133" s="14">
        <v>765.72</v>
      </c>
      <c r="M133" s="13">
        <v>114.84</v>
      </c>
      <c r="N133" s="13">
        <f t="shared" ref="N133:Q133" si="11">J133/4</f>
        <v>985.86</v>
      </c>
      <c r="O133" s="13">
        <f t="shared" si="11"/>
        <v>765.72</v>
      </c>
      <c r="P133" s="14">
        <f t="shared" si="11"/>
        <v>191.43</v>
      </c>
      <c r="Q133" s="13">
        <f t="shared" si="11"/>
        <v>28.71</v>
      </c>
      <c r="R133" s="13"/>
    </row>
    <row r="134" s="1" customFormat="1" ht="25" customHeight="1" spans="1:18">
      <c r="A134" s="11">
        <v>130</v>
      </c>
      <c r="B134" s="9" t="s">
        <v>327</v>
      </c>
      <c r="C134" s="15" t="s">
        <v>328</v>
      </c>
      <c r="D134" s="12" t="s">
        <v>18</v>
      </c>
      <c r="E134" s="12" t="s">
        <v>329</v>
      </c>
      <c r="F134" s="13" t="s">
        <v>26</v>
      </c>
      <c r="G134" s="13">
        <v>202506</v>
      </c>
      <c r="H134" s="13">
        <v>10</v>
      </c>
      <c r="I134" s="13">
        <v>10</v>
      </c>
      <c r="J134" s="13">
        <v>4341.34</v>
      </c>
      <c r="K134" s="13">
        <v>3383.44</v>
      </c>
      <c r="L134" s="14">
        <v>831.04</v>
      </c>
      <c r="M134" s="13">
        <v>126.86</v>
      </c>
      <c r="N134" s="13">
        <v>1085.33</v>
      </c>
      <c r="O134" s="13">
        <v>845.86</v>
      </c>
      <c r="P134" s="14">
        <v>207.76</v>
      </c>
      <c r="Q134" s="13">
        <v>31.71</v>
      </c>
      <c r="R134" s="13"/>
    </row>
    <row r="135" s="1" customFormat="1" ht="25" customHeight="1" spans="1:18">
      <c r="A135" s="11">
        <v>131</v>
      </c>
      <c r="B135" s="9" t="s">
        <v>330</v>
      </c>
      <c r="C135" s="15" t="s">
        <v>331</v>
      </c>
      <c r="D135" s="12" t="s">
        <v>18</v>
      </c>
      <c r="E135" s="12" t="s">
        <v>332</v>
      </c>
      <c r="F135" s="13" t="s">
        <v>26</v>
      </c>
      <c r="G135" s="13">
        <v>202501</v>
      </c>
      <c r="H135" s="13">
        <v>12</v>
      </c>
      <c r="I135" s="13">
        <v>12</v>
      </c>
      <c r="J135" s="13">
        <v>4113.96</v>
      </c>
      <c r="K135" s="13">
        <v>3965.28</v>
      </c>
      <c r="L135" s="14">
        <v>0</v>
      </c>
      <c r="M135" s="13">
        <v>148.68</v>
      </c>
      <c r="N135" s="13">
        <v>1028.49</v>
      </c>
      <c r="O135" s="13">
        <v>991.32</v>
      </c>
      <c r="P135" s="14">
        <v>0</v>
      </c>
      <c r="Q135" s="13">
        <v>37.17</v>
      </c>
      <c r="R135" s="13"/>
    </row>
    <row r="136" s="1" customFormat="1" ht="25" customHeight="1" spans="1:18">
      <c r="A136" s="11">
        <v>132</v>
      </c>
      <c r="B136" s="9" t="s">
        <v>330</v>
      </c>
      <c r="C136" s="15" t="s">
        <v>333</v>
      </c>
      <c r="D136" s="12" t="s">
        <v>18</v>
      </c>
      <c r="E136" s="12" t="s">
        <v>334</v>
      </c>
      <c r="F136" s="13" t="s">
        <v>26</v>
      </c>
      <c r="G136" s="13">
        <v>202512</v>
      </c>
      <c r="H136" s="13">
        <v>9</v>
      </c>
      <c r="I136" s="13">
        <v>9</v>
      </c>
      <c r="J136" s="13">
        <v>3943.44</v>
      </c>
      <c r="K136" s="13">
        <v>3062.88</v>
      </c>
      <c r="L136" s="14">
        <v>765.72</v>
      </c>
      <c r="M136" s="13">
        <v>114.84</v>
      </c>
      <c r="N136" s="13">
        <v>985.86</v>
      </c>
      <c r="O136" s="13">
        <v>765.72</v>
      </c>
      <c r="P136" s="14">
        <v>191.43</v>
      </c>
      <c r="Q136" s="13">
        <v>28.71</v>
      </c>
      <c r="R136" s="13"/>
    </row>
    <row r="137" s="1" customFormat="1" ht="25" customHeight="1" spans="1:18">
      <c r="A137" s="11">
        <v>133</v>
      </c>
      <c r="B137" s="9" t="s">
        <v>335</v>
      </c>
      <c r="C137" s="15" t="s">
        <v>336</v>
      </c>
      <c r="D137" s="12" t="s">
        <v>22</v>
      </c>
      <c r="E137" s="12" t="s">
        <v>337</v>
      </c>
      <c r="F137" s="13" t="s">
        <v>20</v>
      </c>
      <c r="G137" s="13">
        <v>202605</v>
      </c>
      <c r="H137" s="13">
        <v>4</v>
      </c>
      <c r="I137" s="13">
        <v>4</v>
      </c>
      <c r="J137" s="13">
        <v>1752.64</v>
      </c>
      <c r="K137" s="13">
        <v>1361.28</v>
      </c>
      <c r="L137" s="14">
        <v>340.32</v>
      </c>
      <c r="M137" s="13">
        <v>51.04</v>
      </c>
      <c r="N137" s="13">
        <v>438.16</v>
      </c>
      <c r="O137" s="13">
        <v>340.32</v>
      </c>
      <c r="P137" s="14">
        <v>85.08</v>
      </c>
      <c r="Q137" s="13">
        <v>12.76</v>
      </c>
      <c r="R137" s="13"/>
    </row>
    <row r="138" s="1" customFormat="1" ht="25" customHeight="1" spans="1:18">
      <c r="A138" s="11">
        <v>134</v>
      </c>
      <c r="B138" s="9" t="s">
        <v>338</v>
      </c>
      <c r="C138" s="15" t="s">
        <v>339</v>
      </c>
      <c r="D138" s="12" t="s">
        <v>22</v>
      </c>
      <c r="E138" s="12" t="s">
        <v>151</v>
      </c>
      <c r="F138" s="13" t="s">
        <v>26</v>
      </c>
      <c r="G138" s="13">
        <v>202507</v>
      </c>
      <c r="H138" s="13">
        <v>6</v>
      </c>
      <c r="I138" s="13">
        <v>6</v>
      </c>
      <c r="J138" s="13">
        <v>2614.14</v>
      </c>
      <c r="K138" s="13">
        <v>2041.92</v>
      </c>
      <c r="L138" s="14">
        <v>495.66</v>
      </c>
      <c r="M138" s="13">
        <v>76.56</v>
      </c>
      <c r="N138" s="13">
        <v>653.53</v>
      </c>
      <c r="O138" s="13">
        <v>510.48</v>
      </c>
      <c r="P138" s="14">
        <v>123.91</v>
      </c>
      <c r="Q138" s="13">
        <v>19.14</v>
      </c>
      <c r="R138" s="13"/>
    </row>
    <row r="139" s="1" customFormat="1" ht="25" customHeight="1" spans="1:18">
      <c r="A139" s="11">
        <v>135</v>
      </c>
      <c r="B139" s="9" t="s">
        <v>338</v>
      </c>
      <c r="C139" s="15" t="s">
        <v>340</v>
      </c>
      <c r="D139" s="12" t="s">
        <v>18</v>
      </c>
      <c r="E139" s="12" t="s">
        <v>341</v>
      </c>
      <c r="F139" s="13" t="s">
        <v>26</v>
      </c>
      <c r="G139" s="13">
        <v>202511</v>
      </c>
      <c r="H139" s="13">
        <v>10</v>
      </c>
      <c r="I139" s="13">
        <v>10</v>
      </c>
      <c r="J139" s="13">
        <v>4381.6</v>
      </c>
      <c r="K139" s="13">
        <v>3403.2</v>
      </c>
      <c r="L139" s="14">
        <v>850.8</v>
      </c>
      <c r="M139" s="13">
        <v>127.6</v>
      </c>
      <c r="N139" s="13">
        <v>1095.4</v>
      </c>
      <c r="O139" s="13">
        <v>850.8</v>
      </c>
      <c r="P139" s="14">
        <v>212.7</v>
      </c>
      <c r="Q139" s="13">
        <v>31.9</v>
      </c>
      <c r="R139" s="13"/>
    </row>
    <row r="140" s="1" customFormat="1" ht="25" customHeight="1" spans="1:18">
      <c r="A140" s="11">
        <v>136</v>
      </c>
      <c r="B140" s="9" t="s">
        <v>342</v>
      </c>
      <c r="C140" s="15" t="s">
        <v>343</v>
      </c>
      <c r="D140" s="12" t="s">
        <v>18</v>
      </c>
      <c r="E140" s="12" t="s">
        <v>344</v>
      </c>
      <c r="F140" s="13" t="s">
        <v>26</v>
      </c>
      <c r="G140" s="13">
        <v>202510</v>
      </c>
      <c r="H140" s="13">
        <v>11</v>
      </c>
      <c r="I140" s="13">
        <v>11</v>
      </c>
      <c r="J140" s="13">
        <v>4819.76</v>
      </c>
      <c r="K140" s="13">
        <v>3743.52</v>
      </c>
      <c r="L140" s="14">
        <v>935.88</v>
      </c>
      <c r="M140" s="13">
        <v>140.36</v>
      </c>
      <c r="N140" s="13">
        <v>1204.94</v>
      </c>
      <c r="O140" s="13">
        <v>935.88</v>
      </c>
      <c r="P140" s="14">
        <v>233.97</v>
      </c>
      <c r="Q140" s="13">
        <v>35.09</v>
      </c>
      <c r="R140" s="13"/>
    </row>
    <row r="141" s="1" customFormat="1" ht="25" customHeight="1" spans="1:18">
      <c r="A141" s="11">
        <v>137</v>
      </c>
      <c r="B141" s="9" t="s">
        <v>345</v>
      </c>
      <c r="C141" s="15" t="s">
        <v>346</v>
      </c>
      <c r="D141" s="12" t="s">
        <v>22</v>
      </c>
      <c r="E141" s="12" t="s">
        <v>347</v>
      </c>
      <c r="F141" s="13" t="s">
        <v>26</v>
      </c>
      <c r="G141" s="13">
        <v>202509</v>
      </c>
      <c r="H141" s="13">
        <v>7</v>
      </c>
      <c r="I141" s="13">
        <v>7</v>
      </c>
      <c r="J141" s="13">
        <v>3062.18</v>
      </c>
      <c r="K141" s="13">
        <v>2382.24</v>
      </c>
      <c r="L141" s="14">
        <v>590.62</v>
      </c>
      <c r="M141" s="13">
        <v>89.32</v>
      </c>
      <c r="N141" s="13">
        <v>765.54</v>
      </c>
      <c r="O141" s="13">
        <v>595.56</v>
      </c>
      <c r="P141" s="14">
        <v>147.65</v>
      </c>
      <c r="Q141" s="13">
        <v>22.33</v>
      </c>
      <c r="R141" s="13"/>
    </row>
    <row r="142" s="1" customFormat="1" ht="25" customHeight="1" spans="1:18">
      <c r="A142" s="11">
        <v>138</v>
      </c>
      <c r="B142" s="9" t="s">
        <v>348</v>
      </c>
      <c r="C142" s="15" t="s">
        <v>349</v>
      </c>
      <c r="D142" s="12" t="s">
        <v>22</v>
      </c>
      <c r="E142" s="12" t="s">
        <v>350</v>
      </c>
      <c r="F142" s="13" t="s">
        <v>20</v>
      </c>
      <c r="G142" s="13">
        <v>202507</v>
      </c>
      <c r="H142" s="13">
        <v>12</v>
      </c>
      <c r="I142" s="13">
        <v>12</v>
      </c>
      <c r="J142" s="13">
        <v>5243.1</v>
      </c>
      <c r="K142" s="13">
        <v>4083.84</v>
      </c>
      <c r="L142" s="14">
        <v>1006.14</v>
      </c>
      <c r="M142" s="13">
        <v>153.12</v>
      </c>
      <c r="N142" s="13">
        <v>1310.77</v>
      </c>
      <c r="O142" s="13">
        <v>1020.96</v>
      </c>
      <c r="P142" s="14">
        <v>251.53</v>
      </c>
      <c r="Q142" s="13">
        <v>38.28</v>
      </c>
      <c r="R142" s="13"/>
    </row>
    <row r="143" s="1" customFormat="1" ht="25" customHeight="1" spans="1:18">
      <c r="A143" s="11">
        <v>139</v>
      </c>
      <c r="B143" s="9" t="s">
        <v>348</v>
      </c>
      <c r="C143" s="15" t="s">
        <v>351</v>
      </c>
      <c r="D143" s="12" t="s">
        <v>18</v>
      </c>
      <c r="E143" s="12" t="s">
        <v>352</v>
      </c>
      <c r="F143" s="13" t="s">
        <v>26</v>
      </c>
      <c r="G143" s="13">
        <v>202504</v>
      </c>
      <c r="H143" s="13">
        <v>12</v>
      </c>
      <c r="I143" s="13">
        <v>12</v>
      </c>
      <c r="J143" s="13">
        <v>5166.78</v>
      </c>
      <c r="K143" s="13">
        <v>4024.56</v>
      </c>
      <c r="L143" s="14">
        <v>991.32</v>
      </c>
      <c r="M143" s="13">
        <v>150.9</v>
      </c>
      <c r="N143" s="13">
        <v>1291.69</v>
      </c>
      <c r="O143" s="13">
        <v>1006.14</v>
      </c>
      <c r="P143" s="14">
        <v>247.83</v>
      </c>
      <c r="Q143" s="13">
        <v>37.72</v>
      </c>
      <c r="R143" s="13"/>
    </row>
    <row r="144" s="1" customFormat="1" ht="25" customHeight="1" spans="1:18">
      <c r="A144" s="11">
        <v>140</v>
      </c>
      <c r="B144" s="9" t="s">
        <v>353</v>
      </c>
      <c r="C144" s="15" t="s">
        <v>354</v>
      </c>
      <c r="D144" s="12" t="s">
        <v>22</v>
      </c>
      <c r="E144" s="12" t="s">
        <v>355</v>
      </c>
      <c r="F144" s="13" t="s">
        <v>26</v>
      </c>
      <c r="G144" s="13">
        <v>202511</v>
      </c>
      <c r="H144" s="13">
        <v>3</v>
      </c>
      <c r="I144" s="13">
        <v>3</v>
      </c>
      <c r="J144" s="13">
        <v>1314.48</v>
      </c>
      <c r="K144" s="13">
        <v>1020.96</v>
      </c>
      <c r="L144" s="14">
        <v>255.24</v>
      </c>
      <c r="M144" s="13">
        <v>38.28</v>
      </c>
      <c r="N144" s="13">
        <v>328.62</v>
      </c>
      <c r="O144" s="13">
        <v>255.24</v>
      </c>
      <c r="P144" s="14">
        <v>63.81</v>
      </c>
      <c r="Q144" s="13">
        <v>9.57</v>
      </c>
      <c r="R144" s="13"/>
    </row>
    <row r="145" s="1" customFormat="1" ht="25" customHeight="1" spans="1:18">
      <c r="A145" s="11">
        <v>141</v>
      </c>
      <c r="B145" s="9" t="s">
        <v>356</v>
      </c>
      <c r="C145" s="15" t="s">
        <v>357</v>
      </c>
      <c r="D145" s="12" t="s">
        <v>18</v>
      </c>
      <c r="E145" s="12" t="s">
        <v>358</v>
      </c>
      <c r="F145" s="13" t="s">
        <v>26</v>
      </c>
      <c r="G145" s="13">
        <v>202506</v>
      </c>
      <c r="H145" s="13">
        <v>12</v>
      </c>
      <c r="I145" s="13">
        <v>12</v>
      </c>
      <c r="J145" s="13">
        <v>5217.66</v>
      </c>
      <c r="K145" s="13">
        <v>4064.08</v>
      </c>
      <c r="L145" s="14">
        <v>1001.2</v>
      </c>
      <c r="M145" s="13">
        <v>152.38</v>
      </c>
      <c r="N145" s="13">
        <v>1304.41</v>
      </c>
      <c r="O145" s="13">
        <v>1016.02</v>
      </c>
      <c r="P145" s="14">
        <v>250.3</v>
      </c>
      <c r="Q145" s="13">
        <v>38.09</v>
      </c>
      <c r="R145" s="13"/>
    </row>
    <row r="146" s="1" customFormat="1" ht="25" customHeight="1" spans="1:18">
      <c r="A146" s="11">
        <v>142</v>
      </c>
      <c r="B146" s="9" t="s">
        <v>359</v>
      </c>
      <c r="C146" s="12" t="s">
        <v>360</v>
      </c>
      <c r="D146" s="12" t="s">
        <v>18</v>
      </c>
      <c r="E146" s="12" t="s">
        <v>361</v>
      </c>
      <c r="F146" s="13" t="s">
        <v>20</v>
      </c>
      <c r="G146" s="13">
        <v>202504</v>
      </c>
      <c r="H146" s="13">
        <v>12</v>
      </c>
      <c r="I146" s="13">
        <v>12</v>
      </c>
      <c r="J146" s="13">
        <v>5166.78</v>
      </c>
      <c r="K146" s="13">
        <v>4024.56</v>
      </c>
      <c r="L146" s="14">
        <v>991.32</v>
      </c>
      <c r="M146" s="13">
        <v>150.9</v>
      </c>
      <c r="N146" s="13">
        <v>1291.69</v>
      </c>
      <c r="O146" s="13">
        <v>1006.14</v>
      </c>
      <c r="P146" s="14">
        <v>247.83</v>
      </c>
      <c r="Q146" s="13">
        <v>37.32</v>
      </c>
      <c r="R146" s="13"/>
    </row>
    <row r="147" s="1" customFormat="1" ht="25" customHeight="1" spans="1:18">
      <c r="A147" s="11">
        <v>143</v>
      </c>
      <c r="B147" s="9" t="s">
        <v>359</v>
      </c>
      <c r="C147" s="15" t="s">
        <v>362</v>
      </c>
      <c r="D147" s="12" t="s">
        <v>18</v>
      </c>
      <c r="E147" s="12" t="s">
        <v>363</v>
      </c>
      <c r="F147" s="13" t="s">
        <v>26</v>
      </c>
      <c r="G147" s="13">
        <v>202503</v>
      </c>
      <c r="H147" s="13">
        <v>4</v>
      </c>
      <c r="I147" s="13">
        <v>4</v>
      </c>
      <c r="J147" s="13">
        <v>1650.88</v>
      </c>
      <c r="K147" s="13">
        <v>1282.24</v>
      </c>
      <c r="L147" s="14">
        <v>320.56</v>
      </c>
      <c r="M147" s="13">
        <v>48.08</v>
      </c>
      <c r="N147" s="13">
        <v>412.72</v>
      </c>
      <c r="O147" s="13">
        <v>320.56</v>
      </c>
      <c r="P147" s="14">
        <v>80.14</v>
      </c>
      <c r="Q147" s="13">
        <v>12.02</v>
      </c>
      <c r="R147" s="13"/>
    </row>
    <row r="148" s="1" customFormat="1" ht="25" customHeight="1" spans="1:18">
      <c r="A148" s="11">
        <v>144</v>
      </c>
      <c r="B148" s="9" t="s">
        <v>359</v>
      </c>
      <c r="C148" s="15" t="s">
        <v>364</v>
      </c>
      <c r="D148" s="12" t="s">
        <v>18</v>
      </c>
      <c r="E148" s="12" t="s">
        <v>365</v>
      </c>
      <c r="F148" s="13" t="s">
        <v>26</v>
      </c>
      <c r="G148" s="13">
        <v>202503</v>
      </c>
      <c r="H148" s="13">
        <v>4</v>
      </c>
      <c r="I148" s="13">
        <v>4</v>
      </c>
      <c r="J148" s="13">
        <v>1650.88</v>
      </c>
      <c r="K148" s="13">
        <v>1282.24</v>
      </c>
      <c r="L148" s="14">
        <v>320.56</v>
      </c>
      <c r="M148" s="13">
        <v>48.08</v>
      </c>
      <c r="N148" s="13">
        <v>412.72</v>
      </c>
      <c r="O148" s="13">
        <v>320.56</v>
      </c>
      <c r="P148" s="14">
        <v>80.14</v>
      </c>
      <c r="Q148" s="13">
        <v>12.02</v>
      </c>
      <c r="R148" s="13"/>
    </row>
    <row r="149" s="1" customFormat="1" ht="25" customHeight="1" spans="1:18">
      <c r="A149" s="11">
        <v>145</v>
      </c>
      <c r="B149" s="9" t="s">
        <v>366</v>
      </c>
      <c r="C149" s="15" t="s">
        <v>367</v>
      </c>
      <c r="D149" s="12" t="s">
        <v>18</v>
      </c>
      <c r="E149" s="12" t="s">
        <v>180</v>
      </c>
      <c r="F149" s="13" t="s">
        <v>20</v>
      </c>
      <c r="G149" s="13">
        <v>202606</v>
      </c>
      <c r="H149" s="13">
        <v>3</v>
      </c>
      <c r="I149" s="13">
        <v>3</v>
      </c>
      <c r="J149" s="13">
        <v>1059.24</v>
      </c>
      <c r="K149" s="13">
        <v>1020.96</v>
      </c>
      <c r="L149" s="14">
        <v>0</v>
      </c>
      <c r="M149" s="13">
        <v>38.28</v>
      </c>
      <c r="N149" s="13">
        <v>264.81</v>
      </c>
      <c r="O149" s="13">
        <v>255.24</v>
      </c>
      <c r="P149" s="14">
        <v>0</v>
      </c>
      <c r="Q149" s="13">
        <v>9.57</v>
      </c>
      <c r="R149" s="13"/>
    </row>
    <row r="150" s="1" customFormat="1" ht="25" customHeight="1" spans="1:18">
      <c r="A150" s="11">
        <v>146</v>
      </c>
      <c r="B150" s="9" t="s">
        <v>368</v>
      </c>
      <c r="C150" s="15" t="s">
        <v>369</v>
      </c>
      <c r="D150" s="12" t="s">
        <v>22</v>
      </c>
      <c r="E150" s="12" t="s">
        <v>370</v>
      </c>
      <c r="F150" s="13" t="s">
        <v>20</v>
      </c>
      <c r="G150" s="13">
        <v>202504</v>
      </c>
      <c r="H150" s="13">
        <v>12</v>
      </c>
      <c r="I150" s="13">
        <v>12</v>
      </c>
      <c r="J150" s="13">
        <v>5166.78</v>
      </c>
      <c r="K150" s="13">
        <v>4024.56</v>
      </c>
      <c r="L150" s="14">
        <v>991.32</v>
      </c>
      <c r="M150" s="13">
        <v>150.9</v>
      </c>
      <c r="N150" s="13">
        <v>1291.69</v>
      </c>
      <c r="O150" s="13">
        <v>1006.14</v>
      </c>
      <c r="P150" s="14">
        <v>247.83</v>
      </c>
      <c r="Q150" s="13">
        <v>37.72</v>
      </c>
      <c r="R150" s="13"/>
    </row>
    <row r="151" s="1" customFormat="1" ht="25" customHeight="1" spans="1:18">
      <c r="A151" s="11">
        <v>147</v>
      </c>
      <c r="B151" s="9" t="s">
        <v>371</v>
      </c>
      <c r="C151" s="15" t="s">
        <v>372</v>
      </c>
      <c r="D151" s="12" t="s">
        <v>22</v>
      </c>
      <c r="E151" s="12" t="s">
        <v>373</v>
      </c>
      <c r="F151" s="13" t="s">
        <v>26</v>
      </c>
      <c r="G151" s="13">
        <v>202501</v>
      </c>
      <c r="H151" s="13">
        <v>12</v>
      </c>
      <c r="I151" s="13">
        <v>12</v>
      </c>
      <c r="J151" s="13">
        <v>7570.5</v>
      </c>
      <c r="K151" s="13">
        <v>5880</v>
      </c>
      <c r="L151" s="14">
        <v>1470</v>
      </c>
      <c r="M151" s="13">
        <v>220.5</v>
      </c>
      <c r="N151" s="13">
        <v>1892.62</v>
      </c>
      <c r="O151" s="13">
        <v>1470</v>
      </c>
      <c r="P151" s="14">
        <v>367.5</v>
      </c>
      <c r="Q151" s="13">
        <v>55.12</v>
      </c>
      <c r="R151" s="13"/>
    </row>
    <row r="152" s="1" customFormat="1" ht="25" customHeight="1" spans="1:18">
      <c r="A152" s="11">
        <v>148</v>
      </c>
      <c r="B152" s="9" t="s">
        <v>374</v>
      </c>
      <c r="C152" s="15" t="s">
        <v>375</v>
      </c>
      <c r="D152" s="12" t="s">
        <v>18</v>
      </c>
      <c r="E152" s="12" t="s">
        <v>376</v>
      </c>
      <c r="F152" s="13" t="s">
        <v>26</v>
      </c>
      <c r="G152" s="13">
        <v>202603</v>
      </c>
      <c r="H152" s="13">
        <v>6</v>
      </c>
      <c r="I152" s="13">
        <v>6</v>
      </c>
      <c r="J152" s="13">
        <f>K152+L152+M152</f>
        <v>2118.48</v>
      </c>
      <c r="K152" s="13">
        <v>2041.92</v>
      </c>
      <c r="L152" s="14">
        <v>0</v>
      </c>
      <c r="M152" s="13">
        <v>76.56</v>
      </c>
      <c r="N152" s="13">
        <f t="shared" ref="N152:Q152" si="12">J152/4</f>
        <v>529.62</v>
      </c>
      <c r="O152" s="13">
        <f t="shared" si="12"/>
        <v>510.48</v>
      </c>
      <c r="P152" s="14">
        <f t="shared" si="12"/>
        <v>0</v>
      </c>
      <c r="Q152" s="13">
        <f t="shared" si="12"/>
        <v>19.14</v>
      </c>
      <c r="R152" s="13"/>
    </row>
    <row r="153" s="1" customFormat="1" ht="25" customHeight="1" spans="1:18">
      <c r="A153" s="11">
        <v>149</v>
      </c>
      <c r="B153" s="9" t="s">
        <v>377</v>
      </c>
      <c r="C153" s="15" t="s">
        <v>378</v>
      </c>
      <c r="D153" s="12" t="s">
        <v>22</v>
      </c>
      <c r="E153" s="12" t="s">
        <v>379</v>
      </c>
      <c r="F153" s="13" t="s">
        <v>20</v>
      </c>
      <c r="G153" s="13">
        <v>202605</v>
      </c>
      <c r="H153" s="13">
        <v>4</v>
      </c>
      <c r="I153" s="13">
        <v>4</v>
      </c>
      <c r="J153" s="13">
        <v>1752.64</v>
      </c>
      <c r="K153" s="13">
        <v>1361.28</v>
      </c>
      <c r="L153" s="14">
        <v>340.32</v>
      </c>
      <c r="M153" s="13">
        <v>51.04</v>
      </c>
      <c r="N153" s="13">
        <v>438.16</v>
      </c>
      <c r="O153" s="13">
        <v>340.32</v>
      </c>
      <c r="P153" s="14">
        <v>85.08</v>
      </c>
      <c r="Q153" s="13">
        <v>12.76</v>
      </c>
      <c r="R153" s="13"/>
    </row>
    <row r="154" s="1" customFormat="1" ht="25" customHeight="1" spans="1:18">
      <c r="A154" s="11">
        <v>150</v>
      </c>
      <c r="B154" s="9" t="s">
        <v>380</v>
      </c>
      <c r="C154" s="15" t="s">
        <v>381</v>
      </c>
      <c r="D154" s="12" t="s">
        <v>18</v>
      </c>
      <c r="E154" s="12" t="s">
        <v>382</v>
      </c>
      <c r="F154" s="13" t="s">
        <v>20</v>
      </c>
      <c r="G154" s="13">
        <v>202605</v>
      </c>
      <c r="H154" s="13">
        <v>4</v>
      </c>
      <c r="I154" s="13">
        <v>4</v>
      </c>
      <c r="J154" s="13">
        <v>1752.64</v>
      </c>
      <c r="K154" s="13">
        <v>1361.28</v>
      </c>
      <c r="L154" s="14">
        <v>340.32</v>
      </c>
      <c r="M154" s="13">
        <v>51.04</v>
      </c>
      <c r="N154" s="13">
        <v>438.16</v>
      </c>
      <c r="O154" s="13">
        <v>340.32</v>
      </c>
      <c r="P154" s="14">
        <v>85.08</v>
      </c>
      <c r="Q154" s="13">
        <v>12.76</v>
      </c>
      <c r="R154" s="13"/>
    </row>
    <row r="155" s="1" customFormat="1" ht="25" customHeight="1" spans="1:18">
      <c r="A155" s="11">
        <v>151</v>
      </c>
      <c r="B155" s="9" t="s">
        <v>380</v>
      </c>
      <c r="C155" s="15" t="s">
        <v>383</v>
      </c>
      <c r="D155" s="12" t="s">
        <v>18</v>
      </c>
      <c r="E155" s="12" t="s">
        <v>384</v>
      </c>
      <c r="F155" s="13" t="s">
        <v>20</v>
      </c>
      <c r="G155" s="13">
        <v>202509</v>
      </c>
      <c r="H155" s="13">
        <v>12</v>
      </c>
      <c r="I155" s="13">
        <v>12</v>
      </c>
      <c r="J155" s="13">
        <v>5257.92</v>
      </c>
      <c r="K155" s="13">
        <v>4083.84</v>
      </c>
      <c r="L155" s="14">
        <v>1020.96</v>
      </c>
      <c r="M155" s="13">
        <v>153.12</v>
      </c>
      <c r="N155" s="13">
        <v>1314.48</v>
      </c>
      <c r="O155" s="13">
        <v>1020.96</v>
      </c>
      <c r="P155" s="14">
        <v>255.24</v>
      </c>
      <c r="Q155" s="13">
        <v>38.28</v>
      </c>
      <c r="R155" s="13"/>
    </row>
    <row r="156" s="1" customFormat="1" ht="25" customHeight="1" spans="1:18">
      <c r="A156" s="11">
        <v>152</v>
      </c>
      <c r="B156" s="9" t="s">
        <v>380</v>
      </c>
      <c r="C156" s="15" t="s">
        <v>385</v>
      </c>
      <c r="D156" s="12" t="s">
        <v>18</v>
      </c>
      <c r="E156" s="12" t="s">
        <v>386</v>
      </c>
      <c r="F156" s="13" t="s">
        <v>20</v>
      </c>
      <c r="G156" s="13">
        <v>202509</v>
      </c>
      <c r="H156" s="13">
        <v>12</v>
      </c>
      <c r="I156" s="13">
        <v>12</v>
      </c>
      <c r="J156" s="13">
        <v>5257.92</v>
      </c>
      <c r="K156" s="13">
        <v>4083.84</v>
      </c>
      <c r="L156" s="14">
        <v>1020.96</v>
      </c>
      <c r="M156" s="13">
        <v>153.12</v>
      </c>
      <c r="N156" s="13">
        <v>1314.48</v>
      </c>
      <c r="O156" s="13">
        <v>1020.96</v>
      </c>
      <c r="P156" s="14">
        <v>255.24</v>
      </c>
      <c r="Q156" s="13">
        <v>38.28</v>
      </c>
      <c r="R156" s="13"/>
    </row>
    <row r="157" s="1" customFormat="1" ht="25" customHeight="1" spans="1:18">
      <c r="A157" s="11">
        <v>153</v>
      </c>
      <c r="B157" s="9" t="s">
        <v>387</v>
      </c>
      <c r="C157" s="15" t="s">
        <v>388</v>
      </c>
      <c r="D157" s="12" t="s">
        <v>18</v>
      </c>
      <c r="E157" s="12" t="s">
        <v>389</v>
      </c>
      <c r="F157" s="13" t="s">
        <v>26</v>
      </c>
      <c r="G157" s="13">
        <v>202504</v>
      </c>
      <c r="H157" s="13">
        <v>12</v>
      </c>
      <c r="I157" s="13">
        <v>12</v>
      </c>
      <c r="J157" s="13">
        <v>5074.62</v>
      </c>
      <c r="K157" s="13">
        <v>4024.56</v>
      </c>
      <c r="L157" s="14">
        <v>911.18</v>
      </c>
      <c r="M157" s="13">
        <v>138.88</v>
      </c>
      <c r="N157" s="13">
        <v>1268.65</v>
      </c>
      <c r="O157" s="13">
        <v>1006.14</v>
      </c>
      <c r="P157" s="14">
        <v>227.79</v>
      </c>
      <c r="Q157" s="13">
        <v>34.72</v>
      </c>
      <c r="R157" s="13"/>
    </row>
    <row r="158" s="1" customFormat="1" ht="25" customHeight="1" spans="1:18">
      <c r="A158" s="11">
        <v>154</v>
      </c>
      <c r="B158" s="9" t="s">
        <v>390</v>
      </c>
      <c r="C158" s="15" t="s">
        <v>391</v>
      </c>
      <c r="D158" s="12" t="s">
        <v>18</v>
      </c>
      <c r="E158" s="12" t="s">
        <v>392</v>
      </c>
      <c r="F158" s="13" t="s">
        <v>26</v>
      </c>
      <c r="G158" s="13">
        <v>202506</v>
      </c>
      <c r="H158" s="13">
        <v>12</v>
      </c>
      <c r="I158" s="13">
        <v>12</v>
      </c>
      <c r="J158" s="13">
        <v>5137.52</v>
      </c>
      <c r="K158" s="13">
        <v>4064.08</v>
      </c>
      <c r="L158" s="14">
        <v>921.06</v>
      </c>
      <c r="M158" s="13">
        <v>152.38</v>
      </c>
      <c r="N158" s="13">
        <v>1284.38</v>
      </c>
      <c r="O158" s="13">
        <v>1016.02</v>
      </c>
      <c r="P158" s="14">
        <v>230.26</v>
      </c>
      <c r="Q158" s="13">
        <v>38.09</v>
      </c>
      <c r="R158" s="13"/>
    </row>
    <row r="159" s="1" customFormat="1" ht="25" customHeight="1" spans="1:18">
      <c r="A159" s="11">
        <v>155</v>
      </c>
      <c r="B159" s="9" t="s">
        <v>390</v>
      </c>
      <c r="C159" s="15" t="s">
        <v>393</v>
      </c>
      <c r="D159" s="12" t="s">
        <v>18</v>
      </c>
      <c r="E159" s="12" t="s">
        <v>394</v>
      </c>
      <c r="F159" s="13" t="s">
        <v>26</v>
      </c>
      <c r="G159" s="13">
        <v>202507</v>
      </c>
      <c r="H159" s="13">
        <v>12</v>
      </c>
      <c r="I159" s="13">
        <v>12</v>
      </c>
      <c r="J159" s="13">
        <v>5243.1</v>
      </c>
      <c r="K159" s="13">
        <v>4083.84</v>
      </c>
      <c r="L159" s="14">
        <v>1006.14</v>
      </c>
      <c r="M159" s="13">
        <v>153.12</v>
      </c>
      <c r="N159" s="13">
        <v>1310.77</v>
      </c>
      <c r="O159" s="13">
        <v>1020.96</v>
      </c>
      <c r="P159" s="14">
        <v>251.53</v>
      </c>
      <c r="Q159" s="13">
        <v>38.28</v>
      </c>
      <c r="R159" s="13"/>
    </row>
    <row r="160" s="1" customFormat="1" ht="25" customHeight="1" spans="1:18">
      <c r="A160" s="11">
        <v>156</v>
      </c>
      <c r="B160" s="13" t="s">
        <v>395</v>
      </c>
      <c r="C160" s="15" t="s">
        <v>396</v>
      </c>
      <c r="D160" s="12" t="s">
        <v>18</v>
      </c>
      <c r="E160" s="16" t="s">
        <v>397</v>
      </c>
      <c r="F160" s="13" t="s">
        <v>20</v>
      </c>
      <c r="G160" s="13">
        <v>202511</v>
      </c>
      <c r="H160" s="13">
        <v>10</v>
      </c>
      <c r="I160" s="13">
        <v>10</v>
      </c>
      <c r="J160" s="13">
        <v>4381.6</v>
      </c>
      <c r="K160" s="13">
        <v>3403.2</v>
      </c>
      <c r="L160" s="14">
        <v>850.8</v>
      </c>
      <c r="M160" s="13">
        <v>127.6</v>
      </c>
      <c r="N160" s="13">
        <v>1095.4</v>
      </c>
      <c r="O160" s="13">
        <v>850.8</v>
      </c>
      <c r="P160" s="14">
        <v>212.7</v>
      </c>
      <c r="Q160" s="13">
        <v>31.9</v>
      </c>
      <c r="R160" s="13"/>
    </row>
    <row r="161" s="1" customFormat="1" ht="25" customHeight="1" spans="1:18">
      <c r="A161" s="11">
        <v>157</v>
      </c>
      <c r="B161" s="9" t="s">
        <v>398</v>
      </c>
      <c r="C161" s="15" t="s">
        <v>399</v>
      </c>
      <c r="D161" s="12" t="s">
        <v>22</v>
      </c>
      <c r="E161" s="12" t="s">
        <v>400</v>
      </c>
      <c r="F161" s="13" t="s">
        <v>26</v>
      </c>
      <c r="G161" s="13">
        <v>202604</v>
      </c>
      <c r="H161" s="13">
        <v>5</v>
      </c>
      <c r="I161" s="13">
        <v>5</v>
      </c>
      <c r="J161" s="13">
        <f>K161+L161+M161</f>
        <v>2209.35</v>
      </c>
      <c r="K161" s="13">
        <v>1716</v>
      </c>
      <c r="L161" s="14">
        <v>429</v>
      </c>
      <c r="M161" s="13">
        <v>64.35</v>
      </c>
      <c r="N161" s="13">
        <v>552.33</v>
      </c>
      <c r="O161" s="13">
        <f>K161/4</f>
        <v>429</v>
      </c>
      <c r="P161" s="14">
        <f>L161/4</f>
        <v>107.25</v>
      </c>
      <c r="Q161" s="13">
        <v>16.08</v>
      </c>
      <c r="R161" s="13"/>
    </row>
    <row r="162" s="1" customFormat="1" ht="25" customHeight="1" spans="1:18">
      <c r="A162" s="11">
        <v>158</v>
      </c>
      <c r="B162" s="9" t="s">
        <v>401</v>
      </c>
      <c r="C162" s="15" t="s">
        <v>402</v>
      </c>
      <c r="D162" s="12" t="s">
        <v>22</v>
      </c>
      <c r="E162" s="12" t="s">
        <v>403</v>
      </c>
      <c r="F162" s="13" t="s">
        <v>26</v>
      </c>
      <c r="G162" s="13">
        <v>202506</v>
      </c>
      <c r="H162" s="13">
        <v>12</v>
      </c>
      <c r="I162" s="13">
        <v>12</v>
      </c>
      <c r="J162" s="13">
        <v>5217.66</v>
      </c>
      <c r="K162" s="13">
        <v>4064.08</v>
      </c>
      <c r="L162" s="14">
        <v>1001.2</v>
      </c>
      <c r="M162" s="13">
        <v>152.38</v>
      </c>
      <c r="N162" s="13">
        <v>1304.41</v>
      </c>
      <c r="O162" s="13">
        <v>1016.02</v>
      </c>
      <c r="P162" s="14">
        <v>250.3</v>
      </c>
      <c r="Q162" s="13">
        <v>38.09</v>
      </c>
      <c r="R162" s="13"/>
    </row>
    <row r="163" s="1" customFormat="1" ht="25" customHeight="1" spans="1:18">
      <c r="A163" s="11">
        <v>159</v>
      </c>
      <c r="B163" s="9" t="s">
        <v>404</v>
      </c>
      <c r="C163" s="15" t="s">
        <v>405</v>
      </c>
      <c r="D163" s="12" t="s">
        <v>18</v>
      </c>
      <c r="E163" s="12" t="s">
        <v>406</v>
      </c>
      <c r="F163" s="13" t="s">
        <v>26</v>
      </c>
      <c r="G163" s="13">
        <v>202507</v>
      </c>
      <c r="H163" s="13">
        <v>7</v>
      </c>
      <c r="I163" s="13">
        <v>7</v>
      </c>
      <c r="J163" s="13">
        <v>3052.3</v>
      </c>
      <c r="K163" s="13">
        <v>2382.24</v>
      </c>
      <c r="L163" s="14">
        <v>580.74</v>
      </c>
      <c r="M163" s="13">
        <v>89.32</v>
      </c>
      <c r="N163" s="13">
        <v>763.07</v>
      </c>
      <c r="O163" s="13">
        <v>595.56</v>
      </c>
      <c r="P163" s="14">
        <v>145.18</v>
      </c>
      <c r="Q163" s="13">
        <v>22.33</v>
      </c>
      <c r="R163" s="13"/>
    </row>
    <row r="164" s="1" customFormat="1" ht="25" customHeight="1" spans="1:18">
      <c r="A164" s="11">
        <v>160</v>
      </c>
      <c r="B164" s="9" t="s">
        <v>407</v>
      </c>
      <c r="C164" s="15" t="s">
        <v>408</v>
      </c>
      <c r="D164" s="12" t="s">
        <v>18</v>
      </c>
      <c r="E164" s="12" t="s">
        <v>409</v>
      </c>
      <c r="F164" s="13" t="s">
        <v>20</v>
      </c>
      <c r="G164" s="13">
        <v>202507</v>
      </c>
      <c r="H164" s="13">
        <v>3</v>
      </c>
      <c r="I164" s="13">
        <v>3</v>
      </c>
      <c r="J164" s="13">
        <v>1389.57</v>
      </c>
      <c r="K164" s="13">
        <v>1079.52</v>
      </c>
      <c r="L164" s="14">
        <v>269.64</v>
      </c>
      <c r="M164" s="13">
        <v>40.41</v>
      </c>
      <c r="N164" s="13">
        <v>347.39</v>
      </c>
      <c r="O164" s="13">
        <v>269.88</v>
      </c>
      <c r="P164" s="14">
        <v>67.41</v>
      </c>
      <c r="Q164" s="13">
        <v>10.1</v>
      </c>
      <c r="R164" s="13"/>
    </row>
    <row r="165" s="1" customFormat="1" ht="25" customHeight="1" spans="1:18">
      <c r="A165" s="11">
        <v>161</v>
      </c>
      <c r="B165" s="9" t="s">
        <v>407</v>
      </c>
      <c r="C165" s="15" t="s">
        <v>410</v>
      </c>
      <c r="D165" s="12" t="s">
        <v>22</v>
      </c>
      <c r="E165" s="12" t="s">
        <v>411</v>
      </c>
      <c r="F165" s="13" t="s">
        <v>26</v>
      </c>
      <c r="G165" s="13">
        <v>202501</v>
      </c>
      <c r="H165" s="13">
        <v>2</v>
      </c>
      <c r="I165" s="13">
        <v>2</v>
      </c>
      <c r="J165" s="13">
        <v>825.44</v>
      </c>
      <c r="K165" s="13">
        <v>641.12</v>
      </c>
      <c r="L165" s="14">
        <v>160.28</v>
      </c>
      <c r="M165" s="13">
        <v>24.04</v>
      </c>
      <c r="N165" s="13">
        <v>206.36</v>
      </c>
      <c r="O165" s="13">
        <v>160.28</v>
      </c>
      <c r="P165" s="14">
        <v>40.07</v>
      </c>
      <c r="Q165" s="13">
        <v>6.01</v>
      </c>
      <c r="R165" s="13"/>
    </row>
    <row r="166" s="1" customFormat="1" ht="25" customHeight="1" spans="1:18">
      <c r="A166" s="11">
        <v>162</v>
      </c>
      <c r="B166" s="9" t="s">
        <v>407</v>
      </c>
      <c r="C166" s="15" t="s">
        <v>412</v>
      </c>
      <c r="D166" s="12" t="s">
        <v>22</v>
      </c>
      <c r="E166" s="12" t="s">
        <v>413</v>
      </c>
      <c r="F166" s="13" t="s">
        <v>26</v>
      </c>
      <c r="G166" s="13">
        <v>202505</v>
      </c>
      <c r="H166" s="13">
        <v>12</v>
      </c>
      <c r="I166" s="13">
        <v>12</v>
      </c>
      <c r="J166" s="13">
        <v>5192.22</v>
      </c>
      <c r="K166" s="13">
        <v>4044.32</v>
      </c>
      <c r="L166" s="14">
        <v>996.26</v>
      </c>
      <c r="M166" s="13">
        <v>151.64</v>
      </c>
      <c r="N166" s="13">
        <v>1298.05</v>
      </c>
      <c r="O166" s="13">
        <v>1011.08</v>
      </c>
      <c r="P166" s="14">
        <v>249.06</v>
      </c>
      <c r="Q166" s="13">
        <v>37.91</v>
      </c>
      <c r="R166" s="13"/>
    </row>
    <row r="167" s="1" customFormat="1" ht="25" customHeight="1" spans="1:18">
      <c r="A167" s="11">
        <v>163</v>
      </c>
      <c r="B167" s="9" t="s">
        <v>414</v>
      </c>
      <c r="C167" s="15" t="s">
        <v>415</v>
      </c>
      <c r="D167" s="12" t="s">
        <v>18</v>
      </c>
      <c r="E167" s="12" t="s">
        <v>358</v>
      </c>
      <c r="F167" s="13" t="s">
        <v>20</v>
      </c>
      <c r="G167" s="13">
        <v>202511</v>
      </c>
      <c r="H167" s="13">
        <v>10</v>
      </c>
      <c r="I167" s="13">
        <v>10</v>
      </c>
      <c r="J167" s="13">
        <f>K167+L167+M167</f>
        <v>4422.8</v>
      </c>
      <c r="K167" s="13">
        <v>3435.2</v>
      </c>
      <c r="L167" s="14">
        <v>858.8</v>
      </c>
      <c r="M167" s="13">
        <v>128.8</v>
      </c>
      <c r="N167" s="13">
        <f t="shared" ref="N167:Q167" si="13">J167/4</f>
        <v>1105.7</v>
      </c>
      <c r="O167" s="13">
        <f t="shared" si="13"/>
        <v>858.8</v>
      </c>
      <c r="P167" s="14">
        <f t="shared" si="13"/>
        <v>214.7</v>
      </c>
      <c r="Q167" s="13">
        <f t="shared" si="13"/>
        <v>32.2</v>
      </c>
      <c r="R167" s="13"/>
    </row>
    <row r="168" s="1" customFormat="1" ht="25" customHeight="1" spans="1:18">
      <c r="A168" s="11">
        <v>164</v>
      </c>
      <c r="B168" s="9" t="s">
        <v>414</v>
      </c>
      <c r="C168" s="15" t="s">
        <v>416</v>
      </c>
      <c r="D168" s="12" t="s">
        <v>22</v>
      </c>
      <c r="E168" s="12" t="s">
        <v>417</v>
      </c>
      <c r="F168" s="13" t="s">
        <v>26</v>
      </c>
      <c r="G168" s="13">
        <v>202504</v>
      </c>
      <c r="H168" s="13">
        <v>12</v>
      </c>
      <c r="I168" s="13">
        <v>12</v>
      </c>
      <c r="J168" s="13">
        <v>5562</v>
      </c>
      <c r="K168" s="13">
        <v>4320</v>
      </c>
      <c r="L168" s="14">
        <v>1080</v>
      </c>
      <c r="M168" s="13">
        <v>162</v>
      </c>
      <c r="N168" s="13">
        <v>1390.5</v>
      </c>
      <c r="O168" s="13">
        <v>1080</v>
      </c>
      <c r="P168" s="14">
        <v>270</v>
      </c>
      <c r="Q168" s="13">
        <v>40.5</v>
      </c>
      <c r="R168" s="13"/>
    </row>
    <row r="169" s="1" customFormat="1" ht="25" customHeight="1" spans="1:18">
      <c r="A169" s="11">
        <v>165</v>
      </c>
      <c r="B169" s="9" t="s">
        <v>418</v>
      </c>
      <c r="C169" s="15" t="s">
        <v>419</v>
      </c>
      <c r="D169" s="12" t="s">
        <v>18</v>
      </c>
      <c r="E169" s="12" t="s">
        <v>420</v>
      </c>
      <c r="F169" s="13" t="s">
        <v>20</v>
      </c>
      <c r="G169" s="13">
        <v>202510</v>
      </c>
      <c r="H169" s="13">
        <v>11</v>
      </c>
      <c r="I169" s="13">
        <v>11</v>
      </c>
      <c r="J169" s="13">
        <v>4819.76</v>
      </c>
      <c r="K169" s="13">
        <v>3743.52</v>
      </c>
      <c r="L169" s="14">
        <v>935.88</v>
      </c>
      <c r="M169" s="13">
        <v>140.36</v>
      </c>
      <c r="N169" s="13">
        <v>1204.94</v>
      </c>
      <c r="O169" s="13">
        <v>935.88</v>
      </c>
      <c r="P169" s="14">
        <v>233.97</v>
      </c>
      <c r="Q169" s="13">
        <v>35.09</v>
      </c>
      <c r="R169" s="13"/>
    </row>
    <row r="170" s="1" customFormat="1" ht="25" customHeight="1" spans="1:18">
      <c r="A170" s="11">
        <v>166</v>
      </c>
      <c r="B170" s="9" t="s">
        <v>418</v>
      </c>
      <c r="C170" s="15" t="s">
        <v>421</v>
      </c>
      <c r="D170" s="12" t="s">
        <v>18</v>
      </c>
      <c r="E170" s="12" t="s">
        <v>422</v>
      </c>
      <c r="F170" s="13" t="s">
        <v>36</v>
      </c>
      <c r="G170" s="13">
        <v>202501</v>
      </c>
      <c r="H170" s="13">
        <v>12</v>
      </c>
      <c r="I170" s="13">
        <v>12</v>
      </c>
      <c r="J170" s="13">
        <v>5307.36</v>
      </c>
      <c r="K170" s="13">
        <v>4122.24</v>
      </c>
      <c r="L170" s="14">
        <v>1030.56</v>
      </c>
      <c r="M170" s="13">
        <v>154.56</v>
      </c>
      <c r="N170" s="13">
        <v>1326.84</v>
      </c>
      <c r="O170" s="13">
        <v>1030.56</v>
      </c>
      <c r="P170" s="14">
        <v>257.64</v>
      </c>
      <c r="Q170" s="13">
        <v>38.64</v>
      </c>
      <c r="R170" s="13"/>
    </row>
    <row r="171" s="1" customFormat="1" ht="25" customHeight="1" spans="1:18">
      <c r="A171" s="11">
        <v>167</v>
      </c>
      <c r="B171" s="9" t="s">
        <v>418</v>
      </c>
      <c r="C171" s="15" t="s">
        <v>423</v>
      </c>
      <c r="D171" s="12" t="s">
        <v>18</v>
      </c>
      <c r="E171" s="12" t="s">
        <v>424</v>
      </c>
      <c r="F171" s="13" t="s">
        <v>20</v>
      </c>
      <c r="G171" s="13">
        <v>202505</v>
      </c>
      <c r="H171" s="13">
        <v>12</v>
      </c>
      <c r="I171" s="13">
        <v>12</v>
      </c>
      <c r="J171" s="13">
        <v>5207.04</v>
      </c>
      <c r="K171" s="13">
        <v>4044.32</v>
      </c>
      <c r="L171" s="14">
        <v>1011.08</v>
      </c>
      <c r="M171" s="13">
        <v>151.64</v>
      </c>
      <c r="N171" s="13">
        <v>1301.76</v>
      </c>
      <c r="O171" s="13">
        <v>1011.08</v>
      </c>
      <c r="P171" s="14">
        <v>252.77</v>
      </c>
      <c r="Q171" s="13">
        <v>37.91</v>
      </c>
      <c r="R171" s="13"/>
    </row>
    <row r="172" s="1" customFormat="1" ht="25" customHeight="1" spans="1:18">
      <c r="A172" s="11">
        <v>168</v>
      </c>
      <c r="B172" s="9" t="s">
        <v>425</v>
      </c>
      <c r="C172" s="15" t="s">
        <v>426</v>
      </c>
      <c r="D172" s="12" t="s">
        <v>18</v>
      </c>
      <c r="E172" s="12" t="s">
        <v>427</v>
      </c>
      <c r="F172" s="13" t="s">
        <v>26</v>
      </c>
      <c r="G172" s="13">
        <v>202604</v>
      </c>
      <c r="H172" s="13">
        <v>5</v>
      </c>
      <c r="I172" s="13">
        <v>5</v>
      </c>
      <c r="J172" s="13">
        <v>2190.8</v>
      </c>
      <c r="K172" s="13">
        <v>1701.6</v>
      </c>
      <c r="L172" s="14">
        <v>425.4</v>
      </c>
      <c r="M172" s="13">
        <v>63.8</v>
      </c>
      <c r="N172" s="13">
        <v>547.7</v>
      </c>
      <c r="O172" s="13">
        <v>425.4</v>
      </c>
      <c r="P172" s="14">
        <v>106.35</v>
      </c>
      <c r="Q172" s="13">
        <v>15.95</v>
      </c>
      <c r="R172" s="13"/>
    </row>
    <row r="173" s="1" customFormat="1" ht="25" customHeight="1" spans="1:18">
      <c r="A173" s="11">
        <v>169</v>
      </c>
      <c r="B173" s="9" t="s">
        <v>428</v>
      </c>
      <c r="C173" s="15" t="s">
        <v>429</v>
      </c>
      <c r="D173" s="12" t="s">
        <v>18</v>
      </c>
      <c r="E173" s="12" t="s">
        <v>430</v>
      </c>
      <c r="F173" s="13" t="s">
        <v>20</v>
      </c>
      <c r="G173" s="13">
        <v>202604</v>
      </c>
      <c r="H173" s="13">
        <v>5</v>
      </c>
      <c r="I173" s="13">
        <v>5</v>
      </c>
      <c r="J173" s="13">
        <v>2190.8</v>
      </c>
      <c r="K173" s="13">
        <v>1701.6</v>
      </c>
      <c r="L173" s="14">
        <v>425.4</v>
      </c>
      <c r="M173" s="13">
        <v>63.8</v>
      </c>
      <c r="N173" s="13">
        <v>547.7</v>
      </c>
      <c r="O173" s="13">
        <v>425.4</v>
      </c>
      <c r="P173" s="14">
        <v>106.35</v>
      </c>
      <c r="Q173" s="13">
        <v>15.95</v>
      </c>
      <c r="R173" s="13"/>
    </row>
    <row r="174" s="1" customFormat="1" ht="25" customHeight="1" spans="1:18">
      <c r="A174" s="11">
        <v>170</v>
      </c>
      <c r="B174" s="9" t="s">
        <v>428</v>
      </c>
      <c r="C174" s="15" t="s">
        <v>431</v>
      </c>
      <c r="D174" s="12" t="s">
        <v>18</v>
      </c>
      <c r="E174" s="12" t="s">
        <v>432</v>
      </c>
      <c r="F174" s="13" t="s">
        <v>20</v>
      </c>
      <c r="G174" s="13">
        <v>202603</v>
      </c>
      <c r="H174" s="13">
        <v>6</v>
      </c>
      <c r="I174" s="13">
        <v>6</v>
      </c>
      <c r="J174" s="13">
        <v>2190.8</v>
      </c>
      <c r="K174" s="13">
        <v>2041.92</v>
      </c>
      <c r="L174" s="14">
        <v>510.48</v>
      </c>
      <c r="M174" s="13">
        <v>76.56</v>
      </c>
      <c r="N174" s="13">
        <v>876.32</v>
      </c>
      <c r="O174" s="13">
        <v>680.64</v>
      </c>
      <c r="P174" s="14">
        <v>170.16</v>
      </c>
      <c r="Q174" s="13">
        <v>25.52</v>
      </c>
      <c r="R174" s="13"/>
    </row>
    <row r="175" s="1" customFormat="1" ht="25" customHeight="1" spans="1:18">
      <c r="A175" s="11">
        <v>171</v>
      </c>
      <c r="B175" s="9" t="s">
        <v>428</v>
      </c>
      <c r="C175" s="15" t="s">
        <v>433</v>
      </c>
      <c r="D175" s="12" t="s">
        <v>18</v>
      </c>
      <c r="E175" s="12" t="s">
        <v>434</v>
      </c>
      <c r="F175" s="13" t="s">
        <v>26</v>
      </c>
      <c r="G175" s="13">
        <v>202503</v>
      </c>
      <c r="H175" s="13">
        <v>12</v>
      </c>
      <c r="I175" s="13">
        <v>12</v>
      </c>
      <c r="J175" s="13">
        <v>5141.34</v>
      </c>
      <c r="K175" s="13">
        <v>4004.8</v>
      </c>
      <c r="L175" s="14">
        <v>986.38</v>
      </c>
      <c r="M175" s="13">
        <v>150.16</v>
      </c>
      <c r="N175" s="13">
        <v>1285.33</v>
      </c>
      <c r="O175" s="13">
        <v>1001.2</v>
      </c>
      <c r="P175" s="14">
        <v>246.59</v>
      </c>
      <c r="Q175" s="13">
        <v>37.54</v>
      </c>
      <c r="R175" s="13"/>
    </row>
    <row r="176" s="1" customFormat="1" ht="25" customHeight="1" spans="1:18">
      <c r="A176" s="11">
        <v>172</v>
      </c>
      <c r="B176" s="9" t="s">
        <v>435</v>
      </c>
      <c r="C176" s="15" t="s">
        <v>436</v>
      </c>
      <c r="D176" s="12" t="s">
        <v>18</v>
      </c>
      <c r="E176" s="12" t="s">
        <v>437</v>
      </c>
      <c r="F176" s="13" t="s">
        <v>26</v>
      </c>
      <c r="G176" s="13">
        <v>202501</v>
      </c>
      <c r="H176" s="13">
        <v>1</v>
      </c>
      <c r="I176" s="13">
        <v>1</v>
      </c>
      <c r="J176" s="13">
        <v>412.72</v>
      </c>
      <c r="K176" s="13">
        <v>320.56</v>
      </c>
      <c r="L176" s="14">
        <v>80.14</v>
      </c>
      <c r="M176" s="13">
        <v>12.02</v>
      </c>
      <c r="N176" s="13">
        <v>103.18</v>
      </c>
      <c r="O176" s="13">
        <v>80.14</v>
      </c>
      <c r="P176" s="14">
        <v>20.3</v>
      </c>
      <c r="Q176" s="13">
        <v>3</v>
      </c>
      <c r="R176" s="13"/>
    </row>
    <row r="177" s="1" customFormat="1" ht="25" customHeight="1" spans="1:18">
      <c r="A177" s="11">
        <v>173</v>
      </c>
      <c r="B177" s="9" t="s">
        <v>438</v>
      </c>
      <c r="C177" s="15" t="s">
        <v>439</v>
      </c>
      <c r="D177" s="12" t="s">
        <v>18</v>
      </c>
      <c r="E177" s="12" t="s">
        <v>440</v>
      </c>
      <c r="F177" s="13" t="s">
        <v>26</v>
      </c>
      <c r="G177" s="13">
        <v>202501</v>
      </c>
      <c r="H177" s="13">
        <v>12</v>
      </c>
      <c r="I177" s="13">
        <v>12</v>
      </c>
      <c r="J177" s="13">
        <f>K177+L177+M177</f>
        <v>5025.14</v>
      </c>
      <c r="K177" s="13">
        <v>3965.28</v>
      </c>
      <c r="L177" s="14">
        <v>911.18</v>
      </c>
      <c r="M177" s="13">
        <v>148.68</v>
      </c>
      <c r="N177" s="13">
        <v>876.32</v>
      </c>
      <c r="O177" s="13">
        <v>680.64</v>
      </c>
      <c r="P177" s="14">
        <v>170.16</v>
      </c>
      <c r="Q177" s="13">
        <v>25.52</v>
      </c>
      <c r="R177" s="13"/>
    </row>
    <row r="178" s="1" customFormat="1" ht="25" customHeight="1" spans="1:18">
      <c r="A178" s="11">
        <v>174</v>
      </c>
      <c r="B178" s="9" t="s">
        <v>441</v>
      </c>
      <c r="C178" s="15" t="s">
        <v>442</v>
      </c>
      <c r="D178" s="12" t="s">
        <v>18</v>
      </c>
      <c r="E178" s="12" t="s">
        <v>443</v>
      </c>
      <c r="F178" s="13" t="s">
        <v>26</v>
      </c>
      <c r="G178" s="13">
        <v>202601</v>
      </c>
      <c r="H178" s="13">
        <v>8</v>
      </c>
      <c r="I178" s="13">
        <v>8</v>
      </c>
      <c r="J178" s="13">
        <f>K178+L178+M178</f>
        <v>3505.28</v>
      </c>
      <c r="K178" s="13">
        <v>2722.56</v>
      </c>
      <c r="L178" s="14">
        <v>680.64</v>
      </c>
      <c r="M178" s="13">
        <v>102.08</v>
      </c>
      <c r="N178" s="13">
        <f t="shared" ref="N178:Q178" si="14">J178/4</f>
        <v>876.32</v>
      </c>
      <c r="O178" s="13">
        <f t="shared" si="14"/>
        <v>680.64</v>
      </c>
      <c r="P178" s="14">
        <f t="shared" si="14"/>
        <v>170.16</v>
      </c>
      <c r="Q178" s="13">
        <f t="shared" si="14"/>
        <v>25.52</v>
      </c>
      <c r="R178" s="13"/>
    </row>
    <row r="179" s="1" customFormat="1" ht="25" customHeight="1" spans="1:18">
      <c r="A179" s="11">
        <v>175</v>
      </c>
      <c r="B179" s="9" t="s">
        <v>444</v>
      </c>
      <c r="C179" s="15" t="s">
        <v>445</v>
      </c>
      <c r="D179" s="12" t="s">
        <v>18</v>
      </c>
      <c r="E179" s="12" t="s">
        <v>446</v>
      </c>
      <c r="F179" s="13" t="s">
        <v>36</v>
      </c>
      <c r="G179" s="13">
        <v>202601</v>
      </c>
      <c r="H179" s="13">
        <v>8</v>
      </c>
      <c r="I179" s="13">
        <v>8</v>
      </c>
      <c r="J179" s="13">
        <v>2994.8</v>
      </c>
      <c r="K179" s="13">
        <v>2722.56</v>
      </c>
      <c r="L179" s="14">
        <v>170.16</v>
      </c>
      <c r="M179" s="13">
        <v>102.08</v>
      </c>
      <c r="N179" s="13">
        <v>748.7</v>
      </c>
      <c r="O179" s="13">
        <v>680.64</v>
      </c>
      <c r="P179" s="14">
        <v>42.54</v>
      </c>
      <c r="Q179" s="13">
        <v>25.52</v>
      </c>
      <c r="R179" s="13"/>
    </row>
    <row r="180" s="1" customFormat="1" ht="25" customHeight="1" spans="1:18">
      <c r="A180" s="11">
        <v>176</v>
      </c>
      <c r="B180" s="9" t="s">
        <v>447</v>
      </c>
      <c r="C180" s="15" t="s">
        <v>448</v>
      </c>
      <c r="D180" s="12" t="s">
        <v>22</v>
      </c>
      <c r="E180" s="12" t="s">
        <v>449</v>
      </c>
      <c r="F180" s="13" t="s">
        <v>26</v>
      </c>
      <c r="G180" s="13">
        <v>202503</v>
      </c>
      <c r="H180" s="13">
        <v>11</v>
      </c>
      <c r="I180" s="13">
        <v>11</v>
      </c>
      <c r="J180" s="13">
        <v>4707.74</v>
      </c>
      <c r="K180" s="13">
        <v>3664.48</v>
      </c>
      <c r="L180" s="14">
        <v>905.86</v>
      </c>
      <c r="M180" s="13">
        <v>137.4</v>
      </c>
      <c r="N180" s="13">
        <v>1176.93</v>
      </c>
      <c r="O180" s="13">
        <v>916.12</v>
      </c>
      <c r="P180" s="14">
        <v>226.46</v>
      </c>
      <c r="Q180" s="13">
        <v>34.35</v>
      </c>
      <c r="R180" s="13"/>
    </row>
    <row r="181" s="1" customFormat="1" ht="25" customHeight="1" spans="1:18">
      <c r="A181" s="11">
        <v>177</v>
      </c>
      <c r="B181" s="9" t="s">
        <v>447</v>
      </c>
      <c r="C181" s="15" t="s">
        <v>450</v>
      </c>
      <c r="D181" s="12" t="s">
        <v>22</v>
      </c>
      <c r="E181" s="12" t="s">
        <v>451</v>
      </c>
      <c r="F181" s="13" t="s">
        <v>26</v>
      </c>
      <c r="G181" s="13">
        <v>202501</v>
      </c>
      <c r="H181" s="13">
        <v>12</v>
      </c>
      <c r="I181" s="13">
        <v>12</v>
      </c>
      <c r="J181" s="13">
        <v>5420.46</v>
      </c>
      <c r="K181" s="13">
        <v>4210.08</v>
      </c>
      <c r="L181" s="14">
        <v>1052.52</v>
      </c>
      <c r="M181" s="13">
        <v>157.86</v>
      </c>
      <c r="N181" s="13">
        <v>1355.11</v>
      </c>
      <c r="O181" s="13">
        <v>1052.52</v>
      </c>
      <c r="P181" s="14">
        <v>263.13</v>
      </c>
      <c r="Q181" s="13">
        <v>39.46</v>
      </c>
      <c r="R181" s="13"/>
    </row>
    <row r="182" s="1" customFormat="1" ht="25" customHeight="1" spans="1:18">
      <c r="A182" s="11">
        <v>178</v>
      </c>
      <c r="B182" s="9" t="s">
        <v>452</v>
      </c>
      <c r="C182" s="15" t="s">
        <v>453</v>
      </c>
      <c r="D182" s="12" t="s">
        <v>18</v>
      </c>
      <c r="E182" s="12" t="s">
        <v>454</v>
      </c>
      <c r="F182" s="13" t="s">
        <v>26</v>
      </c>
      <c r="G182" s="13">
        <v>202601</v>
      </c>
      <c r="H182" s="13">
        <v>8</v>
      </c>
      <c r="I182" s="13">
        <v>8</v>
      </c>
      <c r="J182" s="13">
        <v>2824.64</v>
      </c>
      <c r="K182" s="13">
        <v>2722.56</v>
      </c>
      <c r="L182" s="14">
        <v>0</v>
      </c>
      <c r="M182" s="13">
        <v>102.08</v>
      </c>
      <c r="N182" s="13">
        <v>706.16</v>
      </c>
      <c r="O182" s="13">
        <v>680.64</v>
      </c>
      <c r="P182" s="14">
        <v>0</v>
      </c>
      <c r="Q182" s="13">
        <v>25.52</v>
      </c>
      <c r="R182" s="13"/>
    </row>
    <row r="183" s="1" customFormat="1" ht="25" customHeight="1" spans="1:18">
      <c r="A183" s="11">
        <v>179</v>
      </c>
      <c r="B183" s="9" t="s">
        <v>455</v>
      </c>
      <c r="C183" s="15" t="s">
        <v>456</v>
      </c>
      <c r="D183" s="12" t="s">
        <v>18</v>
      </c>
      <c r="E183" s="12" t="s">
        <v>457</v>
      </c>
      <c r="F183" s="13" t="s">
        <v>26</v>
      </c>
      <c r="G183" s="13">
        <v>202511</v>
      </c>
      <c r="H183" s="13">
        <v>10</v>
      </c>
      <c r="I183" s="13">
        <v>10</v>
      </c>
      <c r="J183" s="13">
        <f t="shared" ref="J183:J188" si="15">K183+L183+M183</f>
        <v>4381.6</v>
      </c>
      <c r="K183" s="13">
        <v>3403.2</v>
      </c>
      <c r="L183" s="14">
        <v>850.8</v>
      </c>
      <c r="M183" s="13">
        <v>127.6</v>
      </c>
      <c r="N183" s="13">
        <f t="shared" ref="N183:Q183" si="16">J183/4</f>
        <v>1095.4</v>
      </c>
      <c r="O183" s="13">
        <f t="shared" si="16"/>
        <v>850.8</v>
      </c>
      <c r="P183" s="14">
        <f t="shared" si="16"/>
        <v>212.7</v>
      </c>
      <c r="Q183" s="13">
        <f t="shared" si="16"/>
        <v>31.9</v>
      </c>
      <c r="R183" s="13"/>
    </row>
    <row r="184" s="1" customFormat="1" ht="25" customHeight="1" spans="1:18">
      <c r="A184" s="11">
        <v>180</v>
      </c>
      <c r="B184" s="9" t="s">
        <v>458</v>
      </c>
      <c r="C184" s="12" t="s">
        <v>459</v>
      </c>
      <c r="D184" s="12" t="s">
        <v>22</v>
      </c>
      <c r="E184" s="12" t="s">
        <v>460</v>
      </c>
      <c r="F184" s="13" t="s">
        <v>20</v>
      </c>
      <c r="G184" s="13">
        <v>202511</v>
      </c>
      <c r="H184" s="13">
        <v>10</v>
      </c>
      <c r="I184" s="13">
        <v>10</v>
      </c>
      <c r="J184" s="13">
        <f t="shared" si="15"/>
        <v>4381.6</v>
      </c>
      <c r="K184" s="13">
        <v>3403.2</v>
      </c>
      <c r="L184" s="14">
        <v>850.8</v>
      </c>
      <c r="M184" s="13">
        <v>127.6</v>
      </c>
      <c r="N184" s="13">
        <v>1095.4</v>
      </c>
      <c r="O184" s="13">
        <v>850.8</v>
      </c>
      <c r="P184" s="14">
        <v>212.7</v>
      </c>
      <c r="Q184" s="13">
        <v>31.9</v>
      </c>
      <c r="R184" s="13"/>
    </row>
    <row r="185" s="1" customFormat="1" ht="25" customHeight="1" spans="1:18">
      <c r="A185" s="11">
        <v>181</v>
      </c>
      <c r="B185" s="9" t="s">
        <v>458</v>
      </c>
      <c r="C185" s="15" t="s">
        <v>461</v>
      </c>
      <c r="D185" s="12" t="s">
        <v>22</v>
      </c>
      <c r="E185" s="12" t="s">
        <v>462</v>
      </c>
      <c r="F185" s="13" t="s">
        <v>20</v>
      </c>
      <c r="G185" s="13">
        <v>202511</v>
      </c>
      <c r="H185" s="13">
        <v>5</v>
      </c>
      <c r="I185" s="13">
        <v>5</v>
      </c>
      <c r="J185" s="13">
        <v>2190.8</v>
      </c>
      <c r="K185" s="13">
        <v>1701.6</v>
      </c>
      <c r="L185" s="14">
        <v>425.4</v>
      </c>
      <c r="M185" s="13">
        <v>63.8</v>
      </c>
      <c r="N185" s="13">
        <v>547.7</v>
      </c>
      <c r="O185" s="13">
        <v>425.4</v>
      </c>
      <c r="P185" s="14">
        <v>106.35</v>
      </c>
      <c r="Q185" s="13">
        <v>15.95</v>
      </c>
      <c r="R185" s="13"/>
    </row>
    <row r="186" s="1" customFormat="1" ht="25" customHeight="1" spans="1:18">
      <c r="A186" s="11">
        <v>182</v>
      </c>
      <c r="B186" s="9" t="s">
        <v>463</v>
      </c>
      <c r="C186" s="15" t="s">
        <v>464</v>
      </c>
      <c r="D186" s="12" t="s">
        <v>22</v>
      </c>
      <c r="E186" s="12" t="s">
        <v>465</v>
      </c>
      <c r="F186" s="13" t="s">
        <v>26</v>
      </c>
      <c r="G186" s="13">
        <v>202501</v>
      </c>
      <c r="H186" s="13">
        <v>12</v>
      </c>
      <c r="I186" s="13">
        <v>12</v>
      </c>
      <c r="J186" s="13">
        <v>5090.46</v>
      </c>
      <c r="K186" s="13">
        <v>3965.28</v>
      </c>
      <c r="L186" s="14">
        <v>976.5</v>
      </c>
      <c r="M186" s="13">
        <v>148.68</v>
      </c>
      <c r="N186" s="13">
        <v>1272.61</v>
      </c>
      <c r="O186" s="13">
        <v>991.32</v>
      </c>
      <c r="P186" s="14">
        <v>244.12</v>
      </c>
      <c r="Q186" s="13">
        <v>37.17</v>
      </c>
      <c r="R186" s="13"/>
    </row>
    <row r="187" s="1" customFormat="1" ht="25" customHeight="1" spans="1:18">
      <c r="A187" s="11">
        <v>183</v>
      </c>
      <c r="B187" s="9" t="s">
        <v>466</v>
      </c>
      <c r="C187" s="15" t="s">
        <v>467</v>
      </c>
      <c r="D187" s="12" t="s">
        <v>22</v>
      </c>
      <c r="E187" s="12" t="s">
        <v>468</v>
      </c>
      <c r="F187" s="13" t="s">
        <v>26</v>
      </c>
      <c r="G187" s="13">
        <v>202501</v>
      </c>
      <c r="H187" s="13">
        <v>12</v>
      </c>
      <c r="I187" s="13">
        <v>12</v>
      </c>
      <c r="J187" s="13">
        <v>5090.46</v>
      </c>
      <c r="K187" s="13">
        <v>3965.28</v>
      </c>
      <c r="L187" s="14">
        <v>976.5</v>
      </c>
      <c r="M187" s="13">
        <v>148.68</v>
      </c>
      <c r="N187" s="13">
        <v>1272.61</v>
      </c>
      <c r="O187" s="13">
        <v>991.32</v>
      </c>
      <c r="P187" s="14">
        <v>244.12</v>
      </c>
      <c r="Q187" s="13">
        <v>37.17</v>
      </c>
      <c r="R187" s="13"/>
    </row>
    <row r="188" s="1" customFormat="1" ht="25" customHeight="1" spans="1:18">
      <c r="A188" s="11">
        <v>184</v>
      </c>
      <c r="B188" s="9" t="s">
        <v>466</v>
      </c>
      <c r="C188" s="15" t="s">
        <v>469</v>
      </c>
      <c r="D188" s="12" t="s">
        <v>18</v>
      </c>
      <c r="E188" s="12" t="s">
        <v>470</v>
      </c>
      <c r="F188" s="13" t="s">
        <v>26</v>
      </c>
      <c r="G188" s="13">
        <v>202604</v>
      </c>
      <c r="H188" s="13">
        <v>5</v>
      </c>
      <c r="I188" s="13">
        <v>5</v>
      </c>
      <c r="J188" s="13">
        <f t="shared" si="15"/>
        <v>2190.8</v>
      </c>
      <c r="K188" s="13">
        <v>1701.6</v>
      </c>
      <c r="L188" s="14">
        <v>425.4</v>
      </c>
      <c r="M188" s="13">
        <v>63.8</v>
      </c>
      <c r="N188" s="13">
        <f t="shared" ref="N188:Q188" si="17">J188/4</f>
        <v>547.7</v>
      </c>
      <c r="O188" s="13">
        <f t="shared" si="17"/>
        <v>425.4</v>
      </c>
      <c r="P188" s="14">
        <f t="shared" si="17"/>
        <v>106.35</v>
      </c>
      <c r="Q188" s="13">
        <f t="shared" si="17"/>
        <v>15.95</v>
      </c>
      <c r="R188" s="13"/>
    </row>
    <row r="189" s="1" customFormat="1" ht="25" customHeight="1" spans="1:18">
      <c r="A189" s="11">
        <v>185</v>
      </c>
      <c r="B189" s="9" t="s">
        <v>466</v>
      </c>
      <c r="C189" s="15" t="s">
        <v>471</v>
      </c>
      <c r="D189" s="12" t="s">
        <v>18</v>
      </c>
      <c r="E189" s="12" t="s">
        <v>472</v>
      </c>
      <c r="F189" s="13" t="s">
        <v>26</v>
      </c>
      <c r="G189" s="13">
        <v>202503</v>
      </c>
      <c r="H189" s="13">
        <v>12</v>
      </c>
      <c r="I189" s="13">
        <v>12</v>
      </c>
      <c r="J189" s="13">
        <v>5141.34</v>
      </c>
      <c r="K189" s="13">
        <v>4004.8</v>
      </c>
      <c r="L189" s="14">
        <v>986.38</v>
      </c>
      <c r="M189" s="13">
        <v>150.16</v>
      </c>
      <c r="N189" s="13">
        <v>1285.33</v>
      </c>
      <c r="O189" s="13">
        <v>1001.2</v>
      </c>
      <c r="P189" s="14">
        <v>246.59</v>
      </c>
      <c r="Q189" s="13">
        <v>37.54</v>
      </c>
      <c r="R189" s="13"/>
    </row>
    <row r="190" s="1" customFormat="1" ht="25" customHeight="1" spans="1:18">
      <c r="A190" s="11">
        <v>186</v>
      </c>
      <c r="B190" s="9" t="s">
        <v>473</v>
      </c>
      <c r="C190" s="15" t="s">
        <v>474</v>
      </c>
      <c r="D190" s="12" t="s">
        <v>18</v>
      </c>
      <c r="E190" s="12" t="s">
        <v>73</v>
      </c>
      <c r="F190" s="13" t="s">
        <v>26</v>
      </c>
      <c r="G190" s="13">
        <v>202506</v>
      </c>
      <c r="H190" s="13">
        <v>12</v>
      </c>
      <c r="I190" s="13">
        <v>12</v>
      </c>
      <c r="J190" s="13">
        <v>5217.66</v>
      </c>
      <c r="K190" s="13">
        <v>4064.08</v>
      </c>
      <c r="L190" s="14">
        <v>1001.2</v>
      </c>
      <c r="M190" s="13">
        <v>152.38</v>
      </c>
      <c r="N190" s="13">
        <v>1304.41</v>
      </c>
      <c r="O190" s="13">
        <v>1016.02</v>
      </c>
      <c r="P190" s="14">
        <v>250.3</v>
      </c>
      <c r="Q190" s="13">
        <v>38.09</v>
      </c>
      <c r="R190" s="13"/>
    </row>
    <row r="191" s="1" customFormat="1" ht="25" customHeight="1" spans="1:18">
      <c r="A191" s="11">
        <v>187</v>
      </c>
      <c r="B191" s="9" t="s">
        <v>475</v>
      </c>
      <c r="C191" s="12" t="s">
        <v>476</v>
      </c>
      <c r="D191" s="12" t="s">
        <v>18</v>
      </c>
      <c r="E191" s="12" t="s">
        <v>477</v>
      </c>
      <c r="F191" s="13" t="s">
        <v>20</v>
      </c>
      <c r="G191" s="13">
        <v>202507</v>
      </c>
      <c r="H191" s="13">
        <v>12</v>
      </c>
      <c r="I191" s="13">
        <v>12</v>
      </c>
      <c r="J191" s="13">
        <v>6550.8</v>
      </c>
      <c r="K191" s="13">
        <v>5088</v>
      </c>
      <c r="L191" s="14">
        <v>1272</v>
      </c>
      <c r="M191" s="13">
        <v>190.8</v>
      </c>
      <c r="N191" s="13">
        <v>1637.7</v>
      </c>
      <c r="O191" s="13">
        <v>1272</v>
      </c>
      <c r="P191" s="14">
        <v>318</v>
      </c>
      <c r="Q191" s="13">
        <v>47.7</v>
      </c>
      <c r="R191" s="13"/>
    </row>
    <row r="192" s="1" customFormat="1" ht="25" customHeight="1" spans="1:18">
      <c r="A192" s="11">
        <v>188</v>
      </c>
      <c r="B192" s="9" t="s">
        <v>475</v>
      </c>
      <c r="C192" s="15" t="s">
        <v>478</v>
      </c>
      <c r="D192" s="12" t="s">
        <v>22</v>
      </c>
      <c r="E192" s="12" t="s">
        <v>39</v>
      </c>
      <c r="F192" s="13" t="s">
        <v>26</v>
      </c>
      <c r="G192" s="13">
        <v>202501</v>
      </c>
      <c r="H192" s="13">
        <v>12</v>
      </c>
      <c r="I192" s="13">
        <v>12</v>
      </c>
      <c r="J192" s="13">
        <v>5090.46</v>
      </c>
      <c r="K192" s="13">
        <v>3965.28</v>
      </c>
      <c r="L192" s="14">
        <v>976.5</v>
      </c>
      <c r="M192" s="13">
        <v>148.68</v>
      </c>
      <c r="N192" s="13">
        <v>1272.61</v>
      </c>
      <c r="O192" s="13">
        <v>991.32</v>
      </c>
      <c r="P192" s="14">
        <v>244.12</v>
      </c>
      <c r="Q192" s="13">
        <v>37.17</v>
      </c>
      <c r="R192" s="13"/>
    </row>
    <row r="193" s="1" customFormat="1" ht="25" customHeight="1" spans="1:18">
      <c r="A193" s="11">
        <v>189</v>
      </c>
      <c r="B193" s="9" t="s">
        <v>475</v>
      </c>
      <c r="C193" s="15" t="s">
        <v>479</v>
      </c>
      <c r="D193" s="12" t="s">
        <v>18</v>
      </c>
      <c r="E193" s="12" t="s">
        <v>480</v>
      </c>
      <c r="F193" s="13" t="s">
        <v>26</v>
      </c>
      <c r="G193" s="13">
        <v>202501</v>
      </c>
      <c r="H193" s="13">
        <v>12</v>
      </c>
      <c r="I193" s="13">
        <v>12</v>
      </c>
      <c r="J193" s="13">
        <v>5090.46</v>
      </c>
      <c r="K193" s="13">
        <v>3965.28</v>
      </c>
      <c r="L193" s="14">
        <v>976.5</v>
      </c>
      <c r="M193" s="13">
        <v>148.68</v>
      </c>
      <c r="N193" s="13">
        <v>1272.61</v>
      </c>
      <c r="O193" s="13">
        <v>991.32</v>
      </c>
      <c r="P193" s="14">
        <v>244.12</v>
      </c>
      <c r="Q193" s="13">
        <v>37.17</v>
      </c>
      <c r="R193" s="13"/>
    </row>
    <row r="194" s="1" customFormat="1" ht="25" customHeight="1" spans="1:18">
      <c r="A194" s="11">
        <v>190</v>
      </c>
      <c r="B194" s="9" t="s">
        <v>481</v>
      </c>
      <c r="C194" s="15" t="s">
        <v>482</v>
      </c>
      <c r="D194" s="12" t="s">
        <v>22</v>
      </c>
      <c r="E194" s="12" t="s">
        <v>483</v>
      </c>
      <c r="F194" s="13" t="s">
        <v>20</v>
      </c>
      <c r="G194" s="13">
        <v>202510</v>
      </c>
      <c r="H194" s="13">
        <v>4</v>
      </c>
      <c r="I194" s="13">
        <v>4</v>
      </c>
      <c r="J194" s="13">
        <v>1752.64</v>
      </c>
      <c r="K194" s="13">
        <v>1361.28</v>
      </c>
      <c r="L194" s="14">
        <v>340.32</v>
      </c>
      <c r="M194" s="13">
        <v>51.04</v>
      </c>
      <c r="N194" s="13">
        <v>438.16</v>
      </c>
      <c r="O194" s="13">
        <v>340.32</v>
      </c>
      <c r="P194" s="14">
        <v>85.08</v>
      </c>
      <c r="Q194" s="13">
        <v>12.76</v>
      </c>
      <c r="R194" s="13"/>
    </row>
    <row r="195" s="1" customFormat="1" ht="25" customHeight="1" spans="1:18">
      <c r="A195" s="11">
        <v>191</v>
      </c>
      <c r="B195" s="9" t="s">
        <v>481</v>
      </c>
      <c r="C195" s="15" t="s">
        <v>484</v>
      </c>
      <c r="D195" s="12" t="s">
        <v>18</v>
      </c>
      <c r="E195" s="12" t="s">
        <v>485</v>
      </c>
      <c r="F195" s="13" t="s">
        <v>20</v>
      </c>
      <c r="G195" s="13">
        <v>202605</v>
      </c>
      <c r="H195" s="13">
        <v>1</v>
      </c>
      <c r="I195" s="13">
        <v>1</v>
      </c>
      <c r="J195" s="13">
        <v>438.16</v>
      </c>
      <c r="K195" s="13">
        <v>340.32</v>
      </c>
      <c r="L195" s="14">
        <v>85.08</v>
      </c>
      <c r="M195" s="13">
        <v>12.76</v>
      </c>
      <c r="N195" s="13">
        <v>109.54</v>
      </c>
      <c r="O195" s="13">
        <v>85.08</v>
      </c>
      <c r="P195" s="14">
        <v>21.27</v>
      </c>
      <c r="Q195" s="13">
        <v>3.19</v>
      </c>
      <c r="R195" s="13"/>
    </row>
    <row r="196" s="1" customFormat="1" ht="25" customHeight="1" spans="1:18">
      <c r="A196" s="11">
        <v>192</v>
      </c>
      <c r="B196" s="9" t="s">
        <v>481</v>
      </c>
      <c r="C196" s="15" t="s">
        <v>486</v>
      </c>
      <c r="D196" s="12" t="s">
        <v>18</v>
      </c>
      <c r="E196" s="12" t="s">
        <v>487</v>
      </c>
      <c r="F196" s="13" t="s">
        <v>20</v>
      </c>
      <c r="G196" s="13">
        <v>202603</v>
      </c>
      <c r="H196" s="13">
        <v>6</v>
      </c>
      <c r="I196" s="13">
        <v>6</v>
      </c>
      <c r="J196" s="13">
        <v>2628.96</v>
      </c>
      <c r="K196" s="13">
        <v>2041.92</v>
      </c>
      <c r="L196" s="14">
        <v>510.48</v>
      </c>
      <c r="M196" s="13">
        <v>76.56</v>
      </c>
      <c r="N196" s="13">
        <v>657.24</v>
      </c>
      <c r="O196" s="13">
        <v>510.48</v>
      </c>
      <c r="P196" s="14">
        <v>127.62</v>
      </c>
      <c r="Q196" s="13">
        <v>19.14</v>
      </c>
      <c r="R196" s="13"/>
    </row>
    <row r="197" s="1" customFormat="1" ht="25" customHeight="1" spans="1:18">
      <c r="A197" s="11">
        <v>193</v>
      </c>
      <c r="B197" s="9" t="s">
        <v>481</v>
      </c>
      <c r="C197" s="15" t="s">
        <v>488</v>
      </c>
      <c r="D197" s="12" t="s">
        <v>18</v>
      </c>
      <c r="E197" s="12" t="s">
        <v>489</v>
      </c>
      <c r="F197" s="13" t="s">
        <v>20</v>
      </c>
      <c r="G197" s="13">
        <v>202604</v>
      </c>
      <c r="H197" s="13">
        <v>5</v>
      </c>
      <c r="I197" s="13">
        <v>5</v>
      </c>
      <c r="J197" s="13">
        <v>2190.8</v>
      </c>
      <c r="K197" s="13">
        <v>1701.6</v>
      </c>
      <c r="L197" s="14">
        <v>425.4</v>
      </c>
      <c r="M197" s="13">
        <v>63.8</v>
      </c>
      <c r="N197" s="13">
        <v>547.7</v>
      </c>
      <c r="O197" s="13">
        <v>425.4</v>
      </c>
      <c r="P197" s="14">
        <v>106.35</v>
      </c>
      <c r="Q197" s="13">
        <v>15.95</v>
      </c>
      <c r="R197" s="13"/>
    </row>
    <row r="198" s="1" customFormat="1" ht="25" customHeight="1" spans="1:18">
      <c r="A198" s="11">
        <v>194</v>
      </c>
      <c r="B198" s="9" t="s">
        <v>481</v>
      </c>
      <c r="C198" s="15" t="s">
        <v>490</v>
      </c>
      <c r="D198" s="12" t="s">
        <v>18</v>
      </c>
      <c r="E198" s="12" t="s">
        <v>384</v>
      </c>
      <c r="F198" s="13" t="s">
        <v>20</v>
      </c>
      <c r="G198" s="13">
        <v>202604</v>
      </c>
      <c r="H198" s="13">
        <v>5</v>
      </c>
      <c r="I198" s="13">
        <v>5</v>
      </c>
      <c r="J198" s="13">
        <v>2190.8</v>
      </c>
      <c r="K198" s="13">
        <v>1701.6</v>
      </c>
      <c r="L198" s="14">
        <v>425.4</v>
      </c>
      <c r="M198" s="13">
        <v>63.8</v>
      </c>
      <c r="N198" s="13">
        <v>547.7</v>
      </c>
      <c r="O198" s="13">
        <v>425.4</v>
      </c>
      <c r="P198" s="14">
        <v>106.35</v>
      </c>
      <c r="Q198" s="13">
        <v>15.95</v>
      </c>
      <c r="R198" s="13"/>
    </row>
    <row r="199" s="1" customFormat="1" ht="25" customHeight="1" spans="1:18">
      <c r="A199" s="11">
        <v>195</v>
      </c>
      <c r="B199" s="9" t="s">
        <v>481</v>
      </c>
      <c r="C199" s="15" t="s">
        <v>491</v>
      </c>
      <c r="D199" s="12" t="s">
        <v>22</v>
      </c>
      <c r="E199" s="12" t="s">
        <v>492</v>
      </c>
      <c r="F199" s="13" t="s">
        <v>20</v>
      </c>
      <c r="G199" s="13">
        <v>202603</v>
      </c>
      <c r="H199" s="13">
        <v>6</v>
      </c>
      <c r="I199" s="13">
        <v>6</v>
      </c>
      <c r="J199" s="13">
        <v>2628.96</v>
      </c>
      <c r="K199" s="13">
        <v>2041.92</v>
      </c>
      <c r="L199" s="14">
        <v>510.48</v>
      </c>
      <c r="M199" s="13">
        <v>76.56</v>
      </c>
      <c r="N199" s="13">
        <v>657.24</v>
      </c>
      <c r="O199" s="13">
        <v>510.48</v>
      </c>
      <c r="P199" s="14">
        <v>127.62</v>
      </c>
      <c r="Q199" s="13">
        <v>19.14</v>
      </c>
      <c r="R199" s="13"/>
    </row>
    <row r="200" s="1" customFormat="1" ht="25" customHeight="1" spans="1:18">
      <c r="A200" s="11">
        <v>196</v>
      </c>
      <c r="B200" s="9" t="s">
        <v>481</v>
      </c>
      <c r="C200" s="15" t="s">
        <v>493</v>
      </c>
      <c r="D200" s="12" t="s">
        <v>22</v>
      </c>
      <c r="E200" s="12" t="s">
        <v>494</v>
      </c>
      <c r="F200" s="13" t="s">
        <v>20</v>
      </c>
      <c r="G200" s="13">
        <v>202501</v>
      </c>
      <c r="H200" s="13">
        <v>3</v>
      </c>
      <c r="I200" s="13">
        <v>3</v>
      </c>
      <c r="J200" s="13">
        <v>1238.16</v>
      </c>
      <c r="K200" s="13">
        <v>961.68</v>
      </c>
      <c r="L200" s="14">
        <v>240.42</v>
      </c>
      <c r="M200" s="13">
        <v>36.06</v>
      </c>
      <c r="N200" s="13">
        <v>309.54</v>
      </c>
      <c r="O200" s="13">
        <v>240.42</v>
      </c>
      <c r="P200" s="14">
        <v>60.1</v>
      </c>
      <c r="Q200" s="13">
        <v>9.01</v>
      </c>
      <c r="R200" s="13"/>
    </row>
    <row r="201" s="1" customFormat="1" ht="25" customHeight="1" spans="1:18">
      <c r="A201" s="11">
        <v>197</v>
      </c>
      <c r="B201" s="9" t="s">
        <v>481</v>
      </c>
      <c r="C201" s="15" t="s">
        <v>495</v>
      </c>
      <c r="D201" s="12" t="s">
        <v>18</v>
      </c>
      <c r="E201" s="12" t="s">
        <v>496</v>
      </c>
      <c r="F201" s="13" t="s">
        <v>26</v>
      </c>
      <c r="G201" s="13">
        <v>202512</v>
      </c>
      <c r="H201" s="13">
        <v>9</v>
      </c>
      <c r="I201" s="13">
        <v>9</v>
      </c>
      <c r="J201" s="13">
        <v>3943.44</v>
      </c>
      <c r="K201" s="13">
        <v>3062.88</v>
      </c>
      <c r="L201" s="14">
        <v>765.72</v>
      </c>
      <c r="M201" s="13">
        <v>114.84</v>
      </c>
      <c r="N201" s="13">
        <v>985.86</v>
      </c>
      <c r="O201" s="13">
        <v>765.72</v>
      </c>
      <c r="P201" s="14">
        <v>191.43</v>
      </c>
      <c r="Q201" s="13">
        <v>28.71</v>
      </c>
      <c r="R201" s="13"/>
    </row>
    <row r="202" s="1" customFormat="1" ht="25" customHeight="1" spans="1:18">
      <c r="A202" s="11">
        <v>198</v>
      </c>
      <c r="B202" s="9" t="s">
        <v>481</v>
      </c>
      <c r="C202" s="15" t="s">
        <v>497</v>
      </c>
      <c r="D202" s="12" t="s">
        <v>18</v>
      </c>
      <c r="E202" s="12" t="s">
        <v>498</v>
      </c>
      <c r="F202" s="13" t="s">
        <v>26</v>
      </c>
      <c r="G202" s="13">
        <v>202512</v>
      </c>
      <c r="H202" s="13">
        <v>9</v>
      </c>
      <c r="I202" s="13">
        <v>9</v>
      </c>
      <c r="J202" s="13">
        <v>3858.36</v>
      </c>
      <c r="K202" s="13">
        <v>3062.88</v>
      </c>
      <c r="L202" s="14">
        <v>680.64</v>
      </c>
      <c r="M202" s="13">
        <v>114.84</v>
      </c>
      <c r="N202" s="13">
        <v>964.59</v>
      </c>
      <c r="O202" s="13">
        <v>765.72</v>
      </c>
      <c r="P202" s="14">
        <v>170.16</v>
      </c>
      <c r="Q202" s="13">
        <v>28.71</v>
      </c>
      <c r="R202" s="13"/>
    </row>
    <row r="203" s="1" customFormat="1" ht="25" customHeight="1" spans="1:18">
      <c r="A203" s="11">
        <v>199</v>
      </c>
      <c r="B203" s="9" t="s">
        <v>481</v>
      </c>
      <c r="C203" s="15" t="s">
        <v>499</v>
      </c>
      <c r="D203" s="12" t="s">
        <v>18</v>
      </c>
      <c r="E203" s="12" t="s">
        <v>500</v>
      </c>
      <c r="F203" s="13" t="s">
        <v>26</v>
      </c>
      <c r="G203" s="13">
        <v>202510</v>
      </c>
      <c r="H203" s="13">
        <v>5</v>
      </c>
      <c r="I203" s="13">
        <v>5</v>
      </c>
      <c r="J203" s="13">
        <v>2190.8</v>
      </c>
      <c r="K203" s="13">
        <v>1701.6</v>
      </c>
      <c r="L203" s="14">
        <v>425.4</v>
      </c>
      <c r="M203" s="13">
        <v>63.8</v>
      </c>
      <c r="N203" s="13">
        <v>547.7</v>
      </c>
      <c r="O203" s="13">
        <v>425.4</v>
      </c>
      <c r="P203" s="14">
        <v>106.35</v>
      </c>
      <c r="Q203" s="13">
        <v>15.95</v>
      </c>
      <c r="R203" s="13"/>
    </row>
    <row r="204" s="1" customFormat="1" ht="25" customHeight="1" spans="1:18">
      <c r="A204" s="11">
        <v>200</v>
      </c>
      <c r="B204" s="9" t="s">
        <v>481</v>
      </c>
      <c r="C204" s="15" t="s">
        <v>501</v>
      </c>
      <c r="D204" s="12" t="s">
        <v>18</v>
      </c>
      <c r="E204" s="12" t="s">
        <v>502</v>
      </c>
      <c r="F204" s="13" t="s">
        <v>26</v>
      </c>
      <c r="G204" s="13">
        <v>202509</v>
      </c>
      <c r="H204" s="13">
        <v>12</v>
      </c>
      <c r="I204" s="13">
        <v>12</v>
      </c>
      <c r="J204" s="13">
        <v>5257.92</v>
      </c>
      <c r="K204" s="13">
        <v>4083.84</v>
      </c>
      <c r="L204" s="14">
        <v>1020.96</v>
      </c>
      <c r="M204" s="13">
        <v>153.12</v>
      </c>
      <c r="N204" s="13">
        <v>1314.48</v>
      </c>
      <c r="O204" s="13">
        <v>1020.96</v>
      </c>
      <c r="P204" s="14">
        <v>255.24</v>
      </c>
      <c r="Q204" s="13">
        <v>38.28</v>
      </c>
      <c r="R204" s="13"/>
    </row>
    <row r="205" s="1" customFormat="1" ht="25" customHeight="1" spans="1:18">
      <c r="A205" s="11">
        <v>201</v>
      </c>
      <c r="B205" s="9" t="s">
        <v>481</v>
      </c>
      <c r="C205" s="15" t="s">
        <v>503</v>
      </c>
      <c r="D205" s="12" t="s">
        <v>18</v>
      </c>
      <c r="E205" s="12" t="s">
        <v>504</v>
      </c>
      <c r="F205" s="13" t="s">
        <v>26</v>
      </c>
      <c r="G205" s="13">
        <v>202512</v>
      </c>
      <c r="H205" s="13">
        <v>9</v>
      </c>
      <c r="I205" s="13">
        <v>9</v>
      </c>
      <c r="J205" s="13">
        <f>K205+L205+M205</f>
        <v>3943.44</v>
      </c>
      <c r="K205" s="13">
        <v>3062.88</v>
      </c>
      <c r="L205" s="14">
        <v>765.72</v>
      </c>
      <c r="M205" s="13">
        <v>114.84</v>
      </c>
      <c r="N205" s="13">
        <f t="shared" ref="N205:Q205" si="18">J205/4</f>
        <v>985.86</v>
      </c>
      <c r="O205" s="13">
        <f t="shared" si="18"/>
        <v>765.72</v>
      </c>
      <c r="P205" s="14">
        <f t="shared" si="18"/>
        <v>191.43</v>
      </c>
      <c r="Q205" s="13">
        <f t="shared" si="18"/>
        <v>28.71</v>
      </c>
      <c r="R205" s="13"/>
    </row>
    <row r="206" s="1" customFormat="1" ht="25" customHeight="1" spans="1:18">
      <c r="A206" s="11">
        <v>202</v>
      </c>
      <c r="B206" s="9" t="s">
        <v>481</v>
      </c>
      <c r="C206" s="15" t="s">
        <v>505</v>
      </c>
      <c r="D206" s="12" t="s">
        <v>22</v>
      </c>
      <c r="E206" s="12" t="s">
        <v>506</v>
      </c>
      <c r="F206" s="13" t="s">
        <v>26</v>
      </c>
      <c r="G206" s="13">
        <v>202511</v>
      </c>
      <c r="H206" s="13">
        <v>1</v>
      </c>
      <c r="I206" s="13">
        <v>1</v>
      </c>
      <c r="J206" s="13">
        <v>438.16</v>
      </c>
      <c r="K206" s="13">
        <v>340.32</v>
      </c>
      <c r="L206" s="14">
        <v>85.08</v>
      </c>
      <c r="M206" s="13">
        <v>12.76</v>
      </c>
      <c r="N206" s="13">
        <v>109.54</v>
      </c>
      <c r="O206" s="13">
        <v>85.08</v>
      </c>
      <c r="P206" s="14">
        <v>21.27</v>
      </c>
      <c r="Q206" s="13">
        <v>3.19</v>
      </c>
      <c r="R206" s="13"/>
    </row>
    <row r="207" s="1" customFormat="1" ht="25" customHeight="1" spans="1:18">
      <c r="A207" s="11">
        <v>203</v>
      </c>
      <c r="B207" s="9" t="s">
        <v>481</v>
      </c>
      <c r="C207" s="15" t="s">
        <v>507</v>
      </c>
      <c r="D207" s="12" t="s">
        <v>22</v>
      </c>
      <c r="E207" s="12" t="s">
        <v>508</v>
      </c>
      <c r="F207" s="13" t="s">
        <v>26</v>
      </c>
      <c r="G207" s="13">
        <v>202603</v>
      </c>
      <c r="H207" s="13">
        <v>6</v>
      </c>
      <c r="I207" s="13">
        <v>6</v>
      </c>
      <c r="J207" s="13">
        <v>2628.96</v>
      </c>
      <c r="K207" s="13">
        <v>2041.92</v>
      </c>
      <c r="L207" s="14">
        <v>510.48</v>
      </c>
      <c r="M207" s="13">
        <v>76.56</v>
      </c>
      <c r="N207" s="13">
        <v>657.24</v>
      </c>
      <c r="O207" s="13">
        <v>510.48</v>
      </c>
      <c r="P207" s="14">
        <v>127.62</v>
      </c>
      <c r="Q207" s="13">
        <v>19.14</v>
      </c>
      <c r="R207" s="13"/>
    </row>
    <row r="208" s="1" customFormat="1" ht="25" customHeight="1" spans="1:18">
      <c r="A208" s="11">
        <v>204</v>
      </c>
      <c r="B208" s="9" t="s">
        <v>481</v>
      </c>
      <c r="C208" s="15" t="s">
        <v>509</v>
      </c>
      <c r="D208" s="12" t="s">
        <v>18</v>
      </c>
      <c r="E208" s="12" t="s">
        <v>510</v>
      </c>
      <c r="F208" s="13" t="s">
        <v>26</v>
      </c>
      <c r="G208" s="13">
        <v>202510</v>
      </c>
      <c r="H208" s="13">
        <v>11</v>
      </c>
      <c r="I208" s="13">
        <v>11</v>
      </c>
      <c r="J208" s="13">
        <f>K208+L208+M208</f>
        <v>4734.68</v>
      </c>
      <c r="K208" s="13">
        <v>3743.52</v>
      </c>
      <c r="L208" s="14">
        <v>850.8</v>
      </c>
      <c r="M208" s="13">
        <v>140.36</v>
      </c>
      <c r="N208" s="13">
        <f t="shared" ref="N208:Q208" si="19">J208/4</f>
        <v>1183.67</v>
      </c>
      <c r="O208" s="13">
        <f t="shared" si="19"/>
        <v>935.88</v>
      </c>
      <c r="P208" s="14">
        <f t="shared" si="19"/>
        <v>212.7</v>
      </c>
      <c r="Q208" s="13">
        <f t="shared" si="19"/>
        <v>35.09</v>
      </c>
      <c r="R208" s="13"/>
    </row>
    <row r="209" s="1" customFormat="1" ht="25" customHeight="1" spans="1:18">
      <c r="A209" s="11">
        <v>205</v>
      </c>
      <c r="B209" s="9" t="s">
        <v>511</v>
      </c>
      <c r="C209" s="15" t="s">
        <v>512</v>
      </c>
      <c r="D209" s="12" t="s">
        <v>18</v>
      </c>
      <c r="E209" s="12" t="s">
        <v>513</v>
      </c>
      <c r="F209" s="13" t="s">
        <v>26</v>
      </c>
      <c r="G209" s="13">
        <v>202506</v>
      </c>
      <c r="H209" s="13">
        <v>12</v>
      </c>
      <c r="I209" s="13">
        <v>12</v>
      </c>
      <c r="J209" s="13">
        <v>5217.66</v>
      </c>
      <c r="K209" s="13">
        <v>4064.08</v>
      </c>
      <c r="L209" s="14">
        <v>1001.2</v>
      </c>
      <c r="M209" s="13">
        <v>152.38</v>
      </c>
      <c r="N209" s="13">
        <v>1304.41</v>
      </c>
      <c r="O209" s="13">
        <v>1016.02</v>
      </c>
      <c r="P209" s="14">
        <v>250.3</v>
      </c>
      <c r="Q209" s="13">
        <v>38.09</v>
      </c>
      <c r="R209" s="13"/>
    </row>
    <row r="210" s="1" customFormat="1" ht="25" customHeight="1" spans="1:18">
      <c r="A210" s="11">
        <v>206</v>
      </c>
      <c r="B210" s="9" t="s">
        <v>514</v>
      </c>
      <c r="C210" s="13" t="s">
        <v>515</v>
      </c>
      <c r="D210" s="12" t="s">
        <v>22</v>
      </c>
      <c r="E210" s="13" t="s">
        <v>516</v>
      </c>
      <c r="F210" s="13" t="s">
        <v>20</v>
      </c>
      <c r="G210" s="13">
        <v>202504</v>
      </c>
      <c r="H210" s="13">
        <v>1</v>
      </c>
      <c r="I210" s="13">
        <v>1</v>
      </c>
      <c r="J210" s="13">
        <v>412.72</v>
      </c>
      <c r="K210" s="13">
        <v>320.56</v>
      </c>
      <c r="L210" s="13">
        <v>80.14</v>
      </c>
      <c r="M210" s="13">
        <v>12.02</v>
      </c>
      <c r="N210" s="13">
        <v>103.18</v>
      </c>
      <c r="O210" s="13">
        <v>80.14</v>
      </c>
      <c r="P210" s="14">
        <v>20.3</v>
      </c>
      <c r="Q210" s="13">
        <v>3</v>
      </c>
      <c r="R210" s="13"/>
    </row>
    <row r="211" s="1" customFormat="1" ht="25" customHeight="1" spans="1:18">
      <c r="A211" s="11">
        <v>207</v>
      </c>
      <c r="B211" s="9" t="s">
        <v>514</v>
      </c>
      <c r="C211" s="15" t="s">
        <v>517</v>
      </c>
      <c r="D211" s="12" t="s">
        <v>18</v>
      </c>
      <c r="E211" s="12" t="s">
        <v>518</v>
      </c>
      <c r="F211" s="13" t="s">
        <v>20</v>
      </c>
      <c r="G211" s="13">
        <v>202508</v>
      </c>
      <c r="H211" s="13">
        <v>1</v>
      </c>
      <c r="I211" s="13">
        <v>1</v>
      </c>
      <c r="J211" s="13">
        <v>412.72</v>
      </c>
      <c r="K211" s="13">
        <v>320.56</v>
      </c>
      <c r="L211" s="14">
        <v>80.14</v>
      </c>
      <c r="M211" s="13">
        <v>12.02</v>
      </c>
      <c r="N211" s="13">
        <v>103.18</v>
      </c>
      <c r="O211" s="13">
        <v>80.14</v>
      </c>
      <c r="P211" s="14">
        <v>20.3</v>
      </c>
      <c r="Q211" s="13">
        <v>3</v>
      </c>
      <c r="R211" s="13"/>
    </row>
    <row r="212" s="1" customFormat="1" ht="25" customHeight="1" spans="1:18">
      <c r="A212" s="11">
        <v>208</v>
      </c>
      <c r="B212" s="9" t="s">
        <v>514</v>
      </c>
      <c r="C212" s="15" t="s">
        <v>519</v>
      </c>
      <c r="D212" s="12" t="s">
        <v>22</v>
      </c>
      <c r="E212" s="12" t="s">
        <v>520</v>
      </c>
      <c r="F212" s="13" t="s">
        <v>26</v>
      </c>
      <c r="G212" s="13">
        <v>202501</v>
      </c>
      <c r="H212" s="13">
        <v>12</v>
      </c>
      <c r="I212" s="13">
        <v>12</v>
      </c>
      <c r="J212" s="13">
        <v>5146.28</v>
      </c>
      <c r="K212" s="13">
        <v>4059.36</v>
      </c>
      <c r="L212" s="14">
        <v>934.7</v>
      </c>
      <c r="M212" s="13">
        <v>152.22</v>
      </c>
      <c r="N212" s="13">
        <v>1286.57</v>
      </c>
      <c r="O212" s="13">
        <v>1014.84</v>
      </c>
      <c r="P212" s="14">
        <v>233.67</v>
      </c>
      <c r="Q212" s="13">
        <v>38.05</v>
      </c>
      <c r="R212" s="13"/>
    </row>
    <row r="213" s="1" customFormat="1" ht="25" customHeight="1" spans="1:18">
      <c r="A213" s="11">
        <v>209</v>
      </c>
      <c r="B213" s="9" t="s">
        <v>521</v>
      </c>
      <c r="C213" s="15" t="s">
        <v>522</v>
      </c>
      <c r="D213" s="12" t="s">
        <v>22</v>
      </c>
      <c r="E213" s="12" t="s">
        <v>523</v>
      </c>
      <c r="F213" s="13" t="s">
        <v>26</v>
      </c>
      <c r="G213" s="13">
        <v>202603</v>
      </c>
      <c r="H213" s="13">
        <v>6</v>
      </c>
      <c r="I213" s="13">
        <v>6</v>
      </c>
      <c r="J213" s="13">
        <v>2628.96</v>
      </c>
      <c r="K213" s="13">
        <v>2041.92</v>
      </c>
      <c r="L213" s="14">
        <v>510.48</v>
      </c>
      <c r="M213" s="13">
        <v>76.56</v>
      </c>
      <c r="N213" s="13">
        <v>657.24</v>
      </c>
      <c r="O213" s="13">
        <v>510.48</v>
      </c>
      <c r="P213" s="14">
        <v>127.62</v>
      </c>
      <c r="Q213" s="13">
        <v>19.14</v>
      </c>
      <c r="R213" s="13"/>
    </row>
    <row r="214" s="1" customFormat="1" ht="25" customHeight="1" spans="1:18">
      <c r="A214" s="11">
        <v>210</v>
      </c>
      <c r="B214" s="9" t="s">
        <v>521</v>
      </c>
      <c r="C214" s="15" t="s">
        <v>524</v>
      </c>
      <c r="D214" s="12" t="s">
        <v>22</v>
      </c>
      <c r="E214" s="12" t="s">
        <v>525</v>
      </c>
      <c r="F214" s="13" t="s">
        <v>26</v>
      </c>
      <c r="G214" s="13">
        <v>202604</v>
      </c>
      <c r="H214" s="13">
        <v>2</v>
      </c>
      <c r="I214" s="13">
        <v>2</v>
      </c>
      <c r="J214" s="13">
        <v>876.32</v>
      </c>
      <c r="K214" s="13">
        <v>680.64</v>
      </c>
      <c r="L214" s="14">
        <v>170.16</v>
      </c>
      <c r="M214" s="13">
        <v>25.52</v>
      </c>
      <c r="N214" s="13">
        <v>219.08</v>
      </c>
      <c r="O214" s="13">
        <v>170.16</v>
      </c>
      <c r="P214" s="14">
        <v>42.54</v>
      </c>
      <c r="Q214" s="13">
        <v>6.38</v>
      </c>
      <c r="R214" s="13"/>
    </row>
    <row r="215" s="1" customFormat="1" ht="25" customHeight="1" spans="1:18">
      <c r="A215" s="11">
        <v>211</v>
      </c>
      <c r="B215" s="9" t="s">
        <v>521</v>
      </c>
      <c r="C215" s="15" t="s">
        <v>526</v>
      </c>
      <c r="D215" s="12" t="s">
        <v>22</v>
      </c>
      <c r="E215" s="12" t="s">
        <v>527</v>
      </c>
      <c r="F215" s="13" t="s">
        <v>26</v>
      </c>
      <c r="G215" s="13">
        <v>202508</v>
      </c>
      <c r="H215" s="13">
        <v>12</v>
      </c>
      <c r="I215" s="13">
        <v>12</v>
      </c>
      <c r="J215" s="13">
        <v>5427.88</v>
      </c>
      <c r="K215" s="13">
        <v>4223.52</v>
      </c>
      <c r="L215" s="14">
        <v>1046</v>
      </c>
      <c r="M215" s="13">
        <v>158.36</v>
      </c>
      <c r="N215" s="13">
        <v>1356.97</v>
      </c>
      <c r="O215" s="13">
        <v>1055.88</v>
      </c>
      <c r="P215" s="14">
        <v>261.5</v>
      </c>
      <c r="Q215" s="13">
        <v>39.59</v>
      </c>
      <c r="R215" s="13"/>
    </row>
    <row r="216" s="1" customFormat="1" ht="25" customHeight="1" spans="1:18">
      <c r="A216" s="11">
        <v>212</v>
      </c>
      <c r="B216" s="9" t="s">
        <v>521</v>
      </c>
      <c r="C216" s="15" t="s">
        <v>528</v>
      </c>
      <c r="D216" s="12" t="s">
        <v>22</v>
      </c>
      <c r="E216" s="12" t="s">
        <v>529</v>
      </c>
      <c r="F216" s="13" t="s">
        <v>26</v>
      </c>
      <c r="G216" s="13">
        <v>202508</v>
      </c>
      <c r="H216" s="13">
        <v>12</v>
      </c>
      <c r="I216" s="13">
        <v>12</v>
      </c>
      <c r="J216" s="13">
        <v>5717.12</v>
      </c>
      <c r="K216" s="13">
        <v>4443.76</v>
      </c>
      <c r="L216" s="14">
        <v>1106</v>
      </c>
      <c r="M216" s="13">
        <v>167.36</v>
      </c>
      <c r="N216" s="13">
        <v>1429.28</v>
      </c>
      <c r="O216" s="13">
        <v>1110.94</v>
      </c>
      <c r="P216" s="14">
        <v>276.5</v>
      </c>
      <c r="Q216" s="13">
        <v>41.84</v>
      </c>
      <c r="R216" s="13"/>
    </row>
    <row r="217" s="1" customFormat="1" ht="25" customHeight="1" spans="1:18">
      <c r="A217" s="11">
        <v>213</v>
      </c>
      <c r="B217" s="9" t="s">
        <v>530</v>
      </c>
      <c r="C217" s="15" t="s">
        <v>531</v>
      </c>
      <c r="D217" s="12" t="s">
        <v>18</v>
      </c>
      <c r="E217" s="12" t="s">
        <v>532</v>
      </c>
      <c r="F217" s="13" t="s">
        <v>26</v>
      </c>
      <c r="G217" s="13">
        <v>202509</v>
      </c>
      <c r="H217" s="13">
        <v>11</v>
      </c>
      <c r="I217" s="13">
        <v>11</v>
      </c>
      <c r="J217" s="13">
        <v>4814.82</v>
      </c>
      <c r="K217" s="13">
        <v>3743.52</v>
      </c>
      <c r="L217" s="14">
        <v>930.94</v>
      </c>
      <c r="M217" s="13">
        <v>140.36</v>
      </c>
      <c r="N217" s="13">
        <v>1203.7</v>
      </c>
      <c r="O217" s="13">
        <v>935.88</v>
      </c>
      <c r="P217" s="14">
        <v>232.73</v>
      </c>
      <c r="Q217" s="13">
        <v>35.09</v>
      </c>
      <c r="R217" s="13"/>
    </row>
    <row r="218" s="1" customFormat="1" ht="25" customHeight="1" spans="1:18">
      <c r="A218" s="11">
        <v>214</v>
      </c>
      <c r="B218" s="9" t="s">
        <v>533</v>
      </c>
      <c r="C218" s="15" t="s">
        <v>534</v>
      </c>
      <c r="D218" s="12" t="s">
        <v>18</v>
      </c>
      <c r="E218" s="12" t="s">
        <v>535</v>
      </c>
      <c r="F218" s="13" t="s">
        <v>26</v>
      </c>
      <c r="G218" s="13">
        <v>202510</v>
      </c>
      <c r="H218" s="13">
        <v>11</v>
      </c>
      <c r="I218" s="13">
        <v>11</v>
      </c>
      <c r="J218" s="13">
        <f t="shared" ref="J218:J220" si="20">K218+L218+M218</f>
        <v>4819.76</v>
      </c>
      <c r="K218" s="13">
        <v>3743.52</v>
      </c>
      <c r="L218" s="14">
        <v>935.88</v>
      </c>
      <c r="M218" s="13">
        <v>140.36</v>
      </c>
      <c r="N218" s="13">
        <f t="shared" ref="N218:Q218" si="21">J218/4</f>
        <v>1204.94</v>
      </c>
      <c r="O218" s="13">
        <f t="shared" si="21"/>
        <v>935.88</v>
      </c>
      <c r="P218" s="14">
        <f t="shared" si="21"/>
        <v>233.97</v>
      </c>
      <c r="Q218" s="13">
        <f t="shared" si="21"/>
        <v>35.09</v>
      </c>
      <c r="R218" s="13"/>
    </row>
    <row r="219" s="1" customFormat="1" ht="25" customHeight="1" spans="1:18">
      <c r="A219" s="11">
        <v>215</v>
      </c>
      <c r="B219" s="9" t="s">
        <v>533</v>
      </c>
      <c r="C219" s="15" t="s">
        <v>536</v>
      </c>
      <c r="D219" s="12" t="s">
        <v>22</v>
      </c>
      <c r="E219" s="12" t="s">
        <v>537</v>
      </c>
      <c r="F219" s="13" t="s">
        <v>26</v>
      </c>
      <c r="G219" s="13">
        <v>202604</v>
      </c>
      <c r="H219" s="13">
        <v>4</v>
      </c>
      <c r="I219" s="13">
        <v>4</v>
      </c>
      <c r="J219" s="13">
        <f t="shared" si="20"/>
        <v>1752.64</v>
      </c>
      <c r="K219" s="13">
        <v>1361.28</v>
      </c>
      <c r="L219" s="14">
        <v>340.32</v>
      </c>
      <c r="M219" s="13">
        <v>51.04</v>
      </c>
      <c r="N219" s="13">
        <f t="shared" ref="N219:Q219" si="22">J219/4</f>
        <v>438.16</v>
      </c>
      <c r="O219" s="13">
        <f t="shared" si="22"/>
        <v>340.32</v>
      </c>
      <c r="P219" s="14">
        <f t="shared" si="22"/>
        <v>85.08</v>
      </c>
      <c r="Q219" s="13">
        <f t="shared" si="22"/>
        <v>12.76</v>
      </c>
      <c r="R219" s="13"/>
    </row>
    <row r="220" s="1" customFormat="1" ht="25" customHeight="1" spans="1:18">
      <c r="A220" s="11">
        <v>216</v>
      </c>
      <c r="B220" s="9" t="s">
        <v>538</v>
      </c>
      <c r="C220" s="15" t="s">
        <v>539</v>
      </c>
      <c r="D220" s="12" t="s">
        <v>22</v>
      </c>
      <c r="E220" s="12" t="s">
        <v>540</v>
      </c>
      <c r="F220" s="13" t="s">
        <v>20</v>
      </c>
      <c r="G220" s="13">
        <v>202602</v>
      </c>
      <c r="H220" s="13">
        <v>7</v>
      </c>
      <c r="I220" s="13">
        <v>7</v>
      </c>
      <c r="J220" s="13">
        <f t="shared" si="20"/>
        <v>3377.89</v>
      </c>
      <c r="K220" s="13">
        <v>2623.6</v>
      </c>
      <c r="L220" s="14">
        <v>655.9</v>
      </c>
      <c r="M220" s="13">
        <v>98.39</v>
      </c>
      <c r="N220" s="13">
        <v>844.47</v>
      </c>
      <c r="O220" s="13">
        <f>K220/4</f>
        <v>655.9</v>
      </c>
      <c r="P220" s="14">
        <v>163.97</v>
      </c>
      <c r="Q220" s="13">
        <v>24.59</v>
      </c>
      <c r="R220" s="13"/>
    </row>
    <row r="221" s="1" customFormat="1" ht="25" customHeight="1" spans="1:18">
      <c r="A221" s="11">
        <v>217</v>
      </c>
      <c r="B221" s="9" t="s">
        <v>541</v>
      </c>
      <c r="C221" s="15" t="s">
        <v>542</v>
      </c>
      <c r="D221" s="12" t="s">
        <v>22</v>
      </c>
      <c r="E221" s="15" t="s">
        <v>543</v>
      </c>
      <c r="F221" s="13" t="s">
        <v>20</v>
      </c>
      <c r="G221" s="13">
        <v>202501</v>
      </c>
      <c r="H221" s="13">
        <v>12</v>
      </c>
      <c r="I221" s="13">
        <v>12</v>
      </c>
      <c r="J221" s="13">
        <v>5780.3</v>
      </c>
      <c r="K221" s="13">
        <v>4500.4</v>
      </c>
      <c r="L221" s="14">
        <v>1110.28</v>
      </c>
      <c r="M221" s="13">
        <v>169.62</v>
      </c>
      <c r="N221" s="13">
        <v>1445.07</v>
      </c>
      <c r="O221" s="13">
        <v>1125.1</v>
      </c>
      <c r="P221" s="14">
        <v>277.57</v>
      </c>
      <c r="Q221" s="13">
        <v>42.4</v>
      </c>
      <c r="R221" s="13"/>
    </row>
    <row r="222" s="1" customFormat="1" ht="25" customHeight="1" spans="1:18">
      <c r="A222" s="11">
        <v>218</v>
      </c>
      <c r="B222" s="9" t="s">
        <v>544</v>
      </c>
      <c r="C222" s="15" t="s">
        <v>545</v>
      </c>
      <c r="D222" s="12" t="s">
        <v>18</v>
      </c>
      <c r="E222" s="12" t="s">
        <v>546</v>
      </c>
      <c r="F222" s="13" t="s">
        <v>36</v>
      </c>
      <c r="G222" s="13">
        <v>202502</v>
      </c>
      <c r="H222" s="13">
        <v>10</v>
      </c>
      <c r="I222" s="13">
        <v>10</v>
      </c>
      <c r="J222" s="13">
        <v>4239.58</v>
      </c>
      <c r="K222" s="13">
        <v>3304.4</v>
      </c>
      <c r="L222" s="14">
        <v>811.28</v>
      </c>
      <c r="M222" s="13">
        <v>123.9</v>
      </c>
      <c r="N222" s="13">
        <v>1059.89</v>
      </c>
      <c r="O222" s="13">
        <v>826.1</v>
      </c>
      <c r="P222" s="14">
        <v>202.82</v>
      </c>
      <c r="Q222" s="13">
        <v>30.97</v>
      </c>
      <c r="R222" s="13"/>
    </row>
    <row r="223" s="1" customFormat="1" ht="25" customHeight="1" spans="1:18">
      <c r="A223" s="11">
        <v>219</v>
      </c>
      <c r="B223" s="9" t="s">
        <v>544</v>
      </c>
      <c r="C223" s="15" t="s">
        <v>547</v>
      </c>
      <c r="D223" s="12" t="s">
        <v>22</v>
      </c>
      <c r="E223" s="12" t="s">
        <v>548</v>
      </c>
      <c r="F223" s="13" t="s">
        <v>26</v>
      </c>
      <c r="G223" s="13">
        <v>202512</v>
      </c>
      <c r="H223" s="13">
        <v>9</v>
      </c>
      <c r="I223" s="13">
        <v>9</v>
      </c>
      <c r="J223" s="13">
        <v>3950.86</v>
      </c>
      <c r="K223" s="13">
        <v>3068.64</v>
      </c>
      <c r="L223" s="14">
        <v>767.16</v>
      </c>
      <c r="M223" s="13">
        <v>115.06</v>
      </c>
      <c r="N223" s="13">
        <v>987.7</v>
      </c>
      <c r="O223" s="13">
        <v>767.16</v>
      </c>
      <c r="P223" s="14">
        <v>191.79</v>
      </c>
      <c r="Q223" s="13">
        <v>28.76</v>
      </c>
      <c r="R223" s="13"/>
    </row>
    <row r="224" s="1" customFormat="1" ht="25" customHeight="1" spans="1:18">
      <c r="A224" s="11">
        <v>220</v>
      </c>
      <c r="B224" s="9" t="s">
        <v>549</v>
      </c>
      <c r="C224" s="15" t="s">
        <v>550</v>
      </c>
      <c r="D224" s="12" t="s">
        <v>22</v>
      </c>
      <c r="E224" s="12" t="s">
        <v>551</v>
      </c>
      <c r="F224" s="13" t="s">
        <v>26</v>
      </c>
      <c r="G224" s="13">
        <v>202506</v>
      </c>
      <c r="H224" s="13">
        <v>10</v>
      </c>
      <c r="I224" s="13">
        <v>10</v>
      </c>
      <c r="J224" s="13">
        <v>4356.16</v>
      </c>
      <c r="K224" s="13">
        <v>3383.44</v>
      </c>
      <c r="L224" s="14">
        <v>845.86</v>
      </c>
      <c r="M224" s="13">
        <v>126.86</v>
      </c>
      <c r="N224" s="13">
        <v>1089.04</v>
      </c>
      <c r="O224" s="13">
        <v>845.86</v>
      </c>
      <c r="P224" s="14">
        <v>211.46</v>
      </c>
      <c r="Q224" s="13">
        <v>31.71</v>
      </c>
      <c r="R224" s="13"/>
    </row>
    <row r="225" s="1" customFormat="1" ht="25" customHeight="1" spans="1:18">
      <c r="A225" s="11">
        <v>221</v>
      </c>
      <c r="B225" s="9" t="s">
        <v>549</v>
      </c>
      <c r="C225" s="15" t="s">
        <v>552</v>
      </c>
      <c r="D225" s="12" t="s">
        <v>22</v>
      </c>
      <c r="E225" s="12" t="s">
        <v>553</v>
      </c>
      <c r="F225" s="13" t="s">
        <v>26</v>
      </c>
      <c r="G225" s="13">
        <v>202507</v>
      </c>
      <c r="H225" s="13">
        <v>7</v>
      </c>
      <c r="I225" s="13">
        <v>7</v>
      </c>
      <c r="J225" s="13">
        <v>2471.56</v>
      </c>
      <c r="K225" s="13">
        <v>2382.24</v>
      </c>
      <c r="L225" s="14">
        <v>0</v>
      </c>
      <c r="M225" s="13">
        <v>89.32</v>
      </c>
      <c r="N225" s="13">
        <v>617.89</v>
      </c>
      <c r="O225" s="13">
        <v>595.56</v>
      </c>
      <c r="P225" s="14">
        <v>0</v>
      </c>
      <c r="Q225" s="13">
        <v>22.33</v>
      </c>
      <c r="R225" s="13"/>
    </row>
    <row r="226" s="1" customFormat="1" ht="25" customHeight="1" spans="1:18">
      <c r="A226" s="11">
        <v>222</v>
      </c>
      <c r="B226" s="9" t="s">
        <v>549</v>
      </c>
      <c r="C226" s="15" t="s">
        <v>554</v>
      </c>
      <c r="D226" s="12" t="s">
        <v>22</v>
      </c>
      <c r="E226" s="12" t="s">
        <v>555</v>
      </c>
      <c r="F226" s="13" t="s">
        <v>26</v>
      </c>
      <c r="G226" s="13">
        <v>202601</v>
      </c>
      <c r="H226" s="13">
        <v>8</v>
      </c>
      <c r="I226" s="13">
        <v>8</v>
      </c>
      <c r="J226" s="13">
        <f>K226+L226+M226</f>
        <v>3505.28</v>
      </c>
      <c r="K226" s="13">
        <v>2722.56</v>
      </c>
      <c r="L226" s="14">
        <v>680.64</v>
      </c>
      <c r="M226" s="13">
        <v>102.08</v>
      </c>
      <c r="N226" s="13">
        <f t="shared" ref="N226:Q226" si="23">J226/4</f>
        <v>876.32</v>
      </c>
      <c r="O226" s="13">
        <f t="shared" si="23"/>
        <v>680.64</v>
      </c>
      <c r="P226" s="14">
        <f t="shared" si="23"/>
        <v>170.16</v>
      </c>
      <c r="Q226" s="13">
        <f t="shared" si="23"/>
        <v>25.52</v>
      </c>
      <c r="R226" s="13"/>
    </row>
    <row r="227" s="1" customFormat="1" ht="25" customHeight="1" spans="1:18">
      <c r="A227" s="11">
        <v>223</v>
      </c>
      <c r="B227" s="9" t="s">
        <v>556</v>
      </c>
      <c r="C227" s="15" t="s">
        <v>557</v>
      </c>
      <c r="D227" s="12" t="s">
        <v>22</v>
      </c>
      <c r="E227" s="12" t="s">
        <v>558</v>
      </c>
      <c r="F227" s="13" t="s">
        <v>26</v>
      </c>
      <c r="G227" s="13">
        <v>202603</v>
      </c>
      <c r="H227" s="13">
        <v>5</v>
      </c>
      <c r="I227" s="13">
        <v>5</v>
      </c>
      <c r="J227" s="13">
        <v>2190.8</v>
      </c>
      <c r="K227" s="13">
        <v>1701.6</v>
      </c>
      <c r="L227" s="14">
        <v>425.4</v>
      </c>
      <c r="M227" s="13">
        <v>63.8</v>
      </c>
      <c r="N227" s="13">
        <v>547.7</v>
      </c>
      <c r="O227" s="13">
        <v>425.4</v>
      </c>
      <c r="P227" s="14">
        <v>106.35</v>
      </c>
      <c r="Q227" s="13">
        <v>15.95</v>
      </c>
      <c r="R227" s="13"/>
    </row>
    <row r="228" s="1" customFormat="1" ht="25" customHeight="1" spans="1:18">
      <c r="A228" s="11">
        <v>224</v>
      </c>
      <c r="B228" s="9" t="s">
        <v>559</v>
      </c>
      <c r="C228" s="15" t="s">
        <v>560</v>
      </c>
      <c r="D228" s="12" t="s">
        <v>22</v>
      </c>
      <c r="E228" s="12" t="s">
        <v>39</v>
      </c>
      <c r="F228" s="13" t="s">
        <v>20</v>
      </c>
      <c r="G228" s="13">
        <v>202502</v>
      </c>
      <c r="H228" s="13">
        <v>11</v>
      </c>
      <c r="I228" s="13">
        <v>11</v>
      </c>
      <c r="J228" s="13">
        <v>9437.89</v>
      </c>
      <c r="K228" s="13">
        <v>7330.4</v>
      </c>
      <c r="L228" s="14">
        <v>1832.6</v>
      </c>
      <c r="M228" s="13">
        <v>274.89</v>
      </c>
      <c r="N228" s="13">
        <v>2359.47</v>
      </c>
      <c r="O228" s="13">
        <v>1832.6</v>
      </c>
      <c r="P228" s="14">
        <v>458.15</v>
      </c>
      <c r="Q228" s="13">
        <v>68.72</v>
      </c>
      <c r="R228" s="13"/>
    </row>
    <row r="229" s="1" customFormat="1" ht="25" customHeight="1" spans="1:18">
      <c r="A229" s="11">
        <v>225</v>
      </c>
      <c r="B229" s="9" t="s">
        <v>561</v>
      </c>
      <c r="C229" s="15" t="s">
        <v>562</v>
      </c>
      <c r="D229" s="12" t="s">
        <v>22</v>
      </c>
      <c r="E229" s="12" t="s">
        <v>563</v>
      </c>
      <c r="F229" s="13" t="s">
        <v>26</v>
      </c>
      <c r="G229" s="13">
        <v>202604</v>
      </c>
      <c r="H229" s="13">
        <v>3</v>
      </c>
      <c r="I229" s="13">
        <v>3</v>
      </c>
      <c r="J229" s="13">
        <v>1314.48</v>
      </c>
      <c r="K229" s="13">
        <v>1020.96</v>
      </c>
      <c r="L229" s="14">
        <v>255.24</v>
      </c>
      <c r="M229" s="13">
        <v>38.28</v>
      </c>
      <c r="N229" s="13">
        <v>328.62</v>
      </c>
      <c r="O229" s="13">
        <v>255.24</v>
      </c>
      <c r="P229" s="14">
        <v>63.81</v>
      </c>
      <c r="Q229" s="13">
        <v>9.57</v>
      </c>
      <c r="R229" s="13"/>
    </row>
    <row r="230" s="1" customFormat="1" ht="25" customHeight="1" spans="1:18">
      <c r="A230" s="11">
        <v>226</v>
      </c>
      <c r="B230" s="9" t="s">
        <v>564</v>
      </c>
      <c r="C230" s="15" t="s">
        <v>565</v>
      </c>
      <c r="D230" s="12" t="s">
        <v>18</v>
      </c>
      <c r="E230" s="12" t="s">
        <v>566</v>
      </c>
      <c r="F230" s="13" t="s">
        <v>26</v>
      </c>
      <c r="G230" s="13">
        <v>202601</v>
      </c>
      <c r="H230" s="13">
        <v>7</v>
      </c>
      <c r="I230" s="13">
        <v>7</v>
      </c>
      <c r="J230" s="13">
        <v>3067.12</v>
      </c>
      <c r="K230" s="13">
        <v>2382.24</v>
      </c>
      <c r="L230" s="14">
        <v>595.56</v>
      </c>
      <c r="M230" s="13">
        <v>89.32</v>
      </c>
      <c r="N230" s="13">
        <v>766.78</v>
      </c>
      <c r="O230" s="13">
        <v>595.56</v>
      </c>
      <c r="P230" s="14">
        <v>148.89</v>
      </c>
      <c r="Q230" s="13">
        <v>22.33</v>
      </c>
      <c r="R230" s="13"/>
    </row>
    <row r="231" s="1" customFormat="1" ht="25" customHeight="1" spans="1:18">
      <c r="A231" s="11">
        <v>227</v>
      </c>
      <c r="B231" s="9" t="s">
        <v>567</v>
      </c>
      <c r="C231" s="15" t="s">
        <v>568</v>
      </c>
      <c r="D231" s="12" t="s">
        <v>22</v>
      </c>
      <c r="E231" s="12" t="s">
        <v>569</v>
      </c>
      <c r="F231" s="13" t="s">
        <v>26</v>
      </c>
      <c r="G231" s="13">
        <v>202509</v>
      </c>
      <c r="H231" s="13">
        <v>12</v>
      </c>
      <c r="I231" s="13">
        <v>12</v>
      </c>
      <c r="J231" s="13">
        <v>5257.92</v>
      </c>
      <c r="K231" s="13">
        <v>4083.84</v>
      </c>
      <c r="L231" s="14">
        <v>1020.96</v>
      </c>
      <c r="M231" s="13">
        <v>153.12</v>
      </c>
      <c r="N231" s="13">
        <v>1314.48</v>
      </c>
      <c r="O231" s="13">
        <v>1020.96</v>
      </c>
      <c r="P231" s="14">
        <v>255.24</v>
      </c>
      <c r="Q231" s="13">
        <v>38.28</v>
      </c>
      <c r="R231" s="13"/>
    </row>
    <row r="232" s="1" customFormat="1" ht="25" customHeight="1" spans="1:18">
      <c r="A232" s="11">
        <v>228</v>
      </c>
      <c r="B232" s="9" t="s">
        <v>567</v>
      </c>
      <c r="C232" s="15" t="s">
        <v>570</v>
      </c>
      <c r="D232" s="12" t="s">
        <v>22</v>
      </c>
      <c r="E232" s="12" t="s">
        <v>571</v>
      </c>
      <c r="F232" s="13" t="s">
        <v>26</v>
      </c>
      <c r="G232" s="13">
        <v>202512</v>
      </c>
      <c r="H232" s="13">
        <v>9</v>
      </c>
      <c r="I232" s="13">
        <v>9</v>
      </c>
      <c r="J232" s="13">
        <v>3943.44</v>
      </c>
      <c r="K232" s="13">
        <v>3062.88</v>
      </c>
      <c r="L232" s="14">
        <v>765.72</v>
      </c>
      <c r="M232" s="13">
        <v>114.84</v>
      </c>
      <c r="N232" s="13">
        <v>985.86</v>
      </c>
      <c r="O232" s="13">
        <v>765.72</v>
      </c>
      <c r="P232" s="14">
        <v>191.43</v>
      </c>
      <c r="Q232" s="13">
        <v>28.71</v>
      </c>
      <c r="R232" s="13"/>
    </row>
    <row r="233" s="1" customFormat="1" ht="25" customHeight="1" spans="1:18">
      <c r="A233" s="11">
        <v>229</v>
      </c>
      <c r="B233" s="9" t="s">
        <v>567</v>
      </c>
      <c r="C233" s="15" t="s">
        <v>572</v>
      </c>
      <c r="D233" s="12" t="s">
        <v>22</v>
      </c>
      <c r="E233" s="12" t="s">
        <v>573</v>
      </c>
      <c r="F233" s="13" t="s">
        <v>26</v>
      </c>
      <c r="G233" s="13">
        <v>202509</v>
      </c>
      <c r="H233" s="13">
        <v>12</v>
      </c>
      <c r="I233" s="13">
        <v>12</v>
      </c>
      <c r="J233" s="13">
        <v>5252.98</v>
      </c>
      <c r="K233" s="13">
        <v>4083.84</v>
      </c>
      <c r="L233" s="14">
        <v>1016.02</v>
      </c>
      <c r="M233" s="13">
        <v>153.12</v>
      </c>
      <c r="N233" s="13">
        <v>1313.24</v>
      </c>
      <c r="O233" s="13">
        <v>1020.96</v>
      </c>
      <c r="P233" s="14">
        <v>254</v>
      </c>
      <c r="Q233" s="13">
        <v>38.28</v>
      </c>
      <c r="R233" s="13"/>
    </row>
    <row r="234" s="1" customFormat="1" ht="25" customHeight="1" spans="1:18">
      <c r="A234" s="11">
        <v>230</v>
      </c>
      <c r="B234" s="9" t="s">
        <v>574</v>
      </c>
      <c r="C234" s="15" t="s">
        <v>575</v>
      </c>
      <c r="D234" s="12" t="s">
        <v>18</v>
      </c>
      <c r="E234" s="12" t="s">
        <v>576</v>
      </c>
      <c r="F234" s="13" t="s">
        <v>26</v>
      </c>
      <c r="G234" s="13">
        <v>202601</v>
      </c>
      <c r="H234" s="13">
        <v>8</v>
      </c>
      <c r="I234" s="13">
        <v>8</v>
      </c>
      <c r="J234" s="13">
        <v>3505.28</v>
      </c>
      <c r="K234" s="13">
        <v>2722.56</v>
      </c>
      <c r="L234" s="14">
        <v>680.64</v>
      </c>
      <c r="M234" s="13">
        <v>102.08</v>
      </c>
      <c r="N234" s="13">
        <v>876.32</v>
      </c>
      <c r="O234" s="13">
        <v>680.64</v>
      </c>
      <c r="P234" s="14">
        <v>170.16</v>
      </c>
      <c r="Q234" s="13">
        <v>25.52</v>
      </c>
      <c r="R234" s="13"/>
    </row>
    <row r="235" s="1" customFormat="1" ht="25" customHeight="1" spans="1:18">
      <c r="A235" s="11">
        <v>231</v>
      </c>
      <c r="B235" s="9" t="s">
        <v>577</v>
      </c>
      <c r="C235" s="15" t="s">
        <v>578</v>
      </c>
      <c r="D235" s="12" t="s">
        <v>18</v>
      </c>
      <c r="E235" s="12" t="s">
        <v>579</v>
      </c>
      <c r="F235" s="13" t="s">
        <v>26</v>
      </c>
      <c r="G235" s="13">
        <v>202601</v>
      </c>
      <c r="H235" s="13">
        <v>8</v>
      </c>
      <c r="I235" s="13">
        <v>8</v>
      </c>
      <c r="J235" s="13">
        <v>3505.28</v>
      </c>
      <c r="K235" s="13">
        <v>2722.56</v>
      </c>
      <c r="L235" s="14">
        <v>680.64</v>
      </c>
      <c r="M235" s="13">
        <v>102.08</v>
      </c>
      <c r="N235" s="13">
        <v>876.32</v>
      </c>
      <c r="O235" s="13">
        <v>680.64</v>
      </c>
      <c r="P235" s="14">
        <v>170.16</v>
      </c>
      <c r="Q235" s="13">
        <v>25.52</v>
      </c>
      <c r="R235" s="13"/>
    </row>
    <row r="236" s="1" customFormat="1" ht="25" customHeight="1" spans="1:18">
      <c r="A236" s="11">
        <v>232</v>
      </c>
      <c r="B236" s="9" t="s">
        <v>580</v>
      </c>
      <c r="C236" s="15" t="s">
        <v>581</v>
      </c>
      <c r="D236" s="12" t="s">
        <v>22</v>
      </c>
      <c r="E236" s="12" t="s">
        <v>582</v>
      </c>
      <c r="F236" s="13" t="s">
        <v>26</v>
      </c>
      <c r="G236" s="13">
        <v>202603</v>
      </c>
      <c r="H236" s="13">
        <v>1</v>
      </c>
      <c r="I236" s="13">
        <v>1</v>
      </c>
      <c r="J236" s="13">
        <v>778.48</v>
      </c>
      <c r="K236" s="13">
        <v>340.32</v>
      </c>
      <c r="L236" s="14">
        <v>425.4</v>
      </c>
      <c r="M236" s="13">
        <v>12.76</v>
      </c>
      <c r="N236" s="13">
        <v>194.62</v>
      </c>
      <c r="O236" s="13">
        <v>85.08</v>
      </c>
      <c r="P236" s="14">
        <v>106.35</v>
      </c>
      <c r="Q236" s="13">
        <v>3.19</v>
      </c>
      <c r="R236" s="13"/>
    </row>
    <row r="237" s="1" customFormat="1" ht="25" customHeight="1" spans="1:18">
      <c r="A237" s="11">
        <v>233</v>
      </c>
      <c r="B237" s="9" t="s">
        <v>583</v>
      </c>
      <c r="C237" s="15" t="s">
        <v>584</v>
      </c>
      <c r="D237" s="12" t="s">
        <v>18</v>
      </c>
      <c r="E237" s="12" t="s">
        <v>585</v>
      </c>
      <c r="F237" s="13" t="s">
        <v>20</v>
      </c>
      <c r="G237" s="13">
        <v>202508</v>
      </c>
      <c r="H237" s="13">
        <v>12</v>
      </c>
      <c r="I237" s="13">
        <v>12</v>
      </c>
      <c r="J237" s="13">
        <v>5248.04</v>
      </c>
      <c r="K237" s="13">
        <v>4083.84</v>
      </c>
      <c r="L237" s="14">
        <v>1011.08</v>
      </c>
      <c r="M237" s="13">
        <v>153.12</v>
      </c>
      <c r="N237" s="13">
        <v>1312.01</v>
      </c>
      <c r="O237" s="13">
        <v>1020.96</v>
      </c>
      <c r="P237" s="14">
        <v>252.77</v>
      </c>
      <c r="Q237" s="13">
        <v>38.28</v>
      </c>
      <c r="R237" s="13"/>
    </row>
    <row r="238" s="1" customFormat="1" ht="25" customHeight="1" spans="1:18">
      <c r="A238" s="11">
        <v>234</v>
      </c>
      <c r="B238" s="9" t="s">
        <v>583</v>
      </c>
      <c r="C238" s="15" t="s">
        <v>586</v>
      </c>
      <c r="D238" s="12" t="s">
        <v>22</v>
      </c>
      <c r="E238" s="12" t="s">
        <v>587</v>
      </c>
      <c r="F238" s="13" t="s">
        <v>26</v>
      </c>
      <c r="G238" s="13">
        <v>202505</v>
      </c>
      <c r="H238" s="13">
        <v>12</v>
      </c>
      <c r="I238" s="13">
        <v>12</v>
      </c>
      <c r="J238" s="13">
        <v>5192.22</v>
      </c>
      <c r="K238" s="13">
        <v>4044.32</v>
      </c>
      <c r="L238" s="14">
        <v>996.26</v>
      </c>
      <c r="M238" s="13">
        <v>151.64</v>
      </c>
      <c r="N238" s="13">
        <v>1298.05</v>
      </c>
      <c r="O238" s="13">
        <v>1011.08</v>
      </c>
      <c r="P238" s="14">
        <v>249.06</v>
      </c>
      <c r="Q238" s="13">
        <v>37.91</v>
      </c>
      <c r="R238" s="13"/>
    </row>
    <row r="239" s="1" customFormat="1" ht="25" customHeight="1" spans="1:18">
      <c r="A239" s="11">
        <v>235</v>
      </c>
      <c r="B239" s="9" t="s">
        <v>588</v>
      </c>
      <c r="C239" s="15" t="s">
        <v>589</v>
      </c>
      <c r="D239" s="12" t="s">
        <v>22</v>
      </c>
      <c r="E239" s="12" t="s">
        <v>590</v>
      </c>
      <c r="F239" s="13" t="s">
        <v>26</v>
      </c>
      <c r="G239" s="13">
        <v>202504</v>
      </c>
      <c r="H239" s="13">
        <v>2</v>
      </c>
      <c r="I239" s="13">
        <v>2</v>
      </c>
      <c r="J239" s="13">
        <v>825.44</v>
      </c>
      <c r="K239" s="13">
        <v>641.12</v>
      </c>
      <c r="L239" s="14">
        <v>160.28</v>
      </c>
      <c r="M239" s="13">
        <v>24.04</v>
      </c>
      <c r="N239" s="13">
        <v>206.36</v>
      </c>
      <c r="O239" s="13">
        <v>160.28</v>
      </c>
      <c r="P239" s="14">
        <v>40.07</v>
      </c>
      <c r="Q239" s="13">
        <v>6.01</v>
      </c>
      <c r="R239" s="13"/>
    </row>
    <row r="240" s="1" customFormat="1" spans="1:18">
      <c r="B240" s="2"/>
      <c r="E240" s="3"/>
      <c r="F240" s="3"/>
      <c r="G240" s="3"/>
      <c r="H240" s="3"/>
      <c r="I240" s="3"/>
      <c r="J240" s="3"/>
      <c r="K240" s="3"/>
      <c r="L240" s="3"/>
      <c r="M240" s="3"/>
      <c r="N240" s="3">
        <f>SUM(N5:N239)</f>
        <v>221371.2</v>
      </c>
      <c r="O240" s="3"/>
      <c r="P240" s="3"/>
      <c r="Q240" s="3"/>
      <c r="R240" s="3"/>
    </row>
  </sheetData>
  <mergeCells count="15">
    <mergeCell ref="A1:R1"/>
    <mergeCell ref="K3:M3"/>
    <mergeCell ref="O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R3:R4"/>
  </mergeCells>
  <conditionalFormatting sqref="C5:C287">
    <cfRule type="expression" dxfId="0" priority="2">
      <formula>AND(SUMPRODUCT(IFERROR(1*(($C$5:$C$287&amp;"x")=(C5&amp;"x")),0))&gt;1,NOT(ISBLANK(C5)))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坏孩子。</cp:lastModifiedBy>
  <dcterms:created xsi:type="dcterms:W3CDTF">2023-05-12T11:15:00Z</dcterms:created>
  <dcterms:modified xsi:type="dcterms:W3CDTF">2026-09-10T01:07:52Z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A87F6661DE2E495D8332B85308912398_12</vt:lpwstr>
  </property>
  <property fmtid="{D5CDD505-2E9C-101B-9397-08002B2CF9AE}" pid="4" name="CalculationRule">
    <vt:i4>0</vt:i4>
  </property>
</Properties>
</file>